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4"/>
  </bookViews>
  <sheets>
    <sheet name="вольный стиль" sheetId="9" r:id="rId1"/>
    <sheet name="на спине" sheetId="10" r:id="rId2"/>
    <sheet name="брасс" sheetId="11" r:id="rId3"/>
    <sheet name="баттерфляй" sheetId="12" r:id="rId4"/>
    <sheet name="комплексное плавание" sheetId="14" r:id="rId5"/>
  </sheets>
  <definedNames>
    <definedName name="_xlnm._FilterDatabase" localSheetId="3" hidden="1">баттерфляй!#REF!</definedName>
    <definedName name="_xlnm._FilterDatabase" localSheetId="2" hidden="1">брасс!#REF!</definedName>
    <definedName name="_xlnm._FilterDatabase" localSheetId="0" hidden="1">'вольный стиль'!#REF!</definedName>
    <definedName name="_xlnm._FilterDatabase" localSheetId="4" hidden="1">'комплексное плавание'!#REF!</definedName>
    <definedName name="_xlnm._FilterDatabase" localSheetId="1" hidden="1">'на спине'!#REF!</definedName>
    <definedName name="_xlnm.Print_Area" localSheetId="3">баттерфляй!$A$1:$H$23</definedName>
    <definedName name="_xlnm.Print_Area" localSheetId="2">брасс!$A$1:$H$68</definedName>
    <definedName name="_xlnm.Print_Area" localSheetId="0">'вольный стиль'!$A$1:$H$133</definedName>
    <definedName name="_xlnm.Print_Area" localSheetId="4">'комплексное плавание'!$A$1:$H$44</definedName>
    <definedName name="_xlnm.Print_Area" localSheetId="1">'на спине'!$A$1:$H$102</definedName>
  </definedNames>
  <calcPr calcId="144525"/>
</workbook>
</file>

<file path=xl/calcChain.xml><?xml version="1.0" encoding="utf-8"?>
<calcChain xmlns="http://schemas.openxmlformats.org/spreadsheetml/2006/main">
  <c r="F6" i="12" l="1"/>
  <c r="F12" i="14"/>
  <c r="F9" i="11"/>
  <c r="F8" i="11"/>
  <c r="F98" i="9"/>
  <c r="F80" i="9"/>
  <c r="F79" i="9"/>
  <c r="F69" i="10"/>
  <c r="F68" i="10"/>
  <c r="F67" i="10"/>
  <c r="F19" i="14"/>
  <c r="F39" i="11"/>
  <c r="F98" i="10"/>
  <c r="F81" i="9"/>
  <c r="F82" i="9"/>
  <c r="F111" i="9"/>
  <c r="F114" i="9"/>
  <c r="F105" i="9"/>
  <c r="F107" i="9"/>
  <c r="F123" i="9"/>
  <c r="F120" i="9"/>
  <c r="F115" i="9"/>
  <c r="F121" i="9"/>
  <c r="F126" i="9"/>
  <c r="F127" i="9"/>
  <c r="F89" i="9"/>
  <c r="F88" i="9"/>
  <c r="F96" i="9"/>
  <c r="F90" i="9"/>
  <c r="F87" i="9"/>
  <c r="F86" i="9"/>
  <c r="F97" i="9"/>
  <c r="F95" i="9"/>
  <c r="F41" i="9"/>
  <c r="F40" i="9"/>
  <c r="F42" i="9"/>
  <c r="F46" i="9"/>
  <c r="F44" i="9"/>
  <c r="F23" i="9"/>
  <c r="F36" i="9"/>
  <c r="F33" i="9"/>
  <c r="F35" i="9"/>
  <c r="F31" i="9"/>
  <c r="F25" i="9"/>
  <c r="F34" i="9"/>
  <c r="F24" i="9"/>
  <c r="F49" i="11"/>
  <c r="F47" i="11"/>
  <c r="F45" i="11"/>
  <c r="F46" i="11"/>
  <c r="F27" i="14"/>
  <c r="F25" i="14"/>
  <c r="F23" i="14"/>
  <c r="F36" i="14"/>
  <c r="F37" i="14"/>
  <c r="F34" i="14"/>
  <c r="F33" i="14"/>
  <c r="F32" i="14"/>
  <c r="F35" i="14"/>
  <c r="F38" i="14"/>
  <c r="F26" i="14"/>
  <c r="F24" i="14"/>
  <c r="F29" i="14"/>
  <c r="F28" i="14"/>
  <c r="F18" i="14"/>
  <c r="F16" i="14"/>
  <c r="F15" i="14"/>
  <c r="F17" i="14"/>
  <c r="F6" i="14"/>
  <c r="F7" i="14"/>
  <c r="F5" i="14"/>
  <c r="F9" i="14"/>
  <c r="F8" i="14"/>
  <c r="F10" i="14"/>
  <c r="F11" i="14"/>
  <c r="F75" i="10"/>
  <c r="F76" i="10"/>
  <c r="F74" i="10"/>
  <c r="F84" i="10"/>
  <c r="F80" i="10"/>
  <c r="F72" i="10"/>
  <c r="F73" i="10"/>
  <c r="F79" i="10"/>
  <c r="F83" i="10"/>
  <c r="F82" i="10"/>
  <c r="F81" i="10"/>
  <c r="F86" i="10"/>
  <c r="F51" i="10"/>
  <c r="F57" i="10"/>
  <c r="F45" i="10"/>
  <c r="F53" i="10"/>
  <c r="F52" i="10"/>
  <c r="F60" i="10"/>
  <c r="F46" i="10"/>
  <c r="F47" i="10"/>
  <c r="F58" i="10"/>
  <c r="F59" i="10"/>
  <c r="F48" i="10"/>
  <c r="F49" i="10"/>
  <c r="F50" i="10"/>
  <c r="F61" i="10"/>
  <c r="F8" i="10"/>
  <c r="F5" i="10"/>
  <c r="F11" i="10"/>
  <c r="F6" i="10"/>
  <c r="F10" i="10"/>
  <c r="F14" i="10"/>
  <c r="F65" i="9"/>
  <c r="F74" i="9"/>
  <c r="F69" i="9"/>
  <c r="F60" i="9"/>
  <c r="F62" i="9"/>
  <c r="F73" i="9"/>
  <c r="F68" i="9"/>
  <c r="F59" i="9"/>
  <c r="F64" i="9"/>
  <c r="F77" i="9"/>
  <c r="F72" i="9"/>
  <c r="F63" i="9"/>
  <c r="F83" i="9"/>
  <c r="F78" i="9"/>
  <c r="F17" i="12"/>
  <c r="F16" i="12"/>
  <c r="F13" i="12"/>
  <c r="F9" i="12"/>
  <c r="F5" i="12"/>
  <c r="F57" i="11"/>
  <c r="F54" i="11"/>
  <c r="F55" i="11"/>
  <c r="F60" i="11"/>
  <c r="F59" i="11"/>
  <c r="F56" i="11"/>
  <c r="F53" i="11"/>
  <c r="F52" i="11"/>
  <c r="F61" i="11"/>
  <c r="F62" i="11"/>
  <c r="F58" i="11"/>
  <c r="F44" i="11"/>
  <c r="F42" i="11"/>
  <c r="F43" i="11"/>
  <c r="F37" i="11"/>
  <c r="F35" i="11"/>
  <c r="F36" i="11"/>
  <c r="F38" i="11"/>
  <c r="F22" i="11"/>
  <c r="F25" i="11"/>
  <c r="F23" i="11"/>
  <c r="F24" i="11"/>
  <c r="F28" i="11"/>
  <c r="F27" i="11"/>
  <c r="F26" i="11"/>
  <c r="F29" i="11"/>
  <c r="F30" i="11"/>
  <c r="F31" i="11"/>
  <c r="F14" i="11"/>
  <c r="F16" i="11"/>
  <c r="F12" i="11"/>
  <c r="F18" i="11"/>
  <c r="F13" i="11"/>
  <c r="F17" i="11"/>
  <c r="F15" i="11"/>
  <c r="F19" i="11"/>
  <c r="F7" i="11"/>
  <c r="F5" i="11"/>
  <c r="F6" i="11"/>
  <c r="F97" i="10"/>
  <c r="F93" i="10"/>
  <c r="F91" i="10"/>
  <c r="F90" i="10"/>
  <c r="F95" i="10"/>
  <c r="F96" i="10"/>
  <c r="F94" i="10"/>
  <c r="F92" i="10"/>
  <c r="F85" i="10"/>
  <c r="F77" i="10"/>
  <c r="F78" i="10"/>
  <c r="F87" i="10"/>
  <c r="F66" i="10"/>
  <c r="F63" i="10"/>
  <c r="F64" i="10"/>
  <c r="F62" i="10"/>
  <c r="F55" i="10"/>
  <c r="F54" i="10"/>
  <c r="F56" i="10"/>
  <c r="F65" i="10"/>
  <c r="F41" i="10"/>
  <c r="F33" i="10"/>
  <c r="F37" i="10"/>
  <c r="F35" i="10"/>
  <c r="F34" i="10"/>
  <c r="F38" i="10"/>
  <c r="F39" i="10"/>
  <c r="F36" i="10"/>
  <c r="F40" i="10"/>
  <c r="F23" i="10"/>
  <c r="F22" i="10"/>
  <c r="F28" i="10"/>
  <c r="F30" i="10"/>
  <c r="F24" i="10"/>
  <c r="F25" i="10"/>
  <c r="F29" i="10"/>
  <c r="F26" i="10"/>
  <c r="F27" i="10"/>
  <c r="F15" i="10"/>
  <c r="F7" i="10"/>
  <c r="F9" i="10"/>
  <c r="F19" i="10"/>
  <c r="F18" i="10"/>
  <c r="F16" i="10"/>
  <c r="F13" i="10"/>
  <c r="F12" i="10"/>
  <c r="F17" i="10"/>
  <c r="F110" i="9"/>
  <c r="F119" i="9"/>
  <c r="F118" i="9"/>
  <c r="F109" i="9"/>
  <c r="F116" i="9"/>
  <c r="F108" i="9"/>
  <c r="F113" i="9"/>
  <c r="F104" i="9"/>
  <c r="F102" i="9"/>
  <c r="F112" i="9"/>
  <c r="F101" i="9"/>
  <c r="F106" i="9"/>
  <c r="F103" i="9"/>
  <c r="F125" i="9"/>
  <c r="F122" i="9"/>
  <c r="F117" i="9"/>
  <c r="F124" i="9"/>
  <c r="F92" i="9"/>
  <c r="F91" i="9"/>
  <c r="F94" i="9"/>
  <c r="F93" i="9"/>
  <c r="F75" i="9"/>
  <c r="F76" i="9"/>
  <c r="F70" i="9"/>
  <c r="F67" i="9"/>
  <c r="F71" i="9"/>
  <c r="F66" i="9"/>
  <c r="F61" i="9"/>
  <c r="F47" i="9"/>
  <c r="F52" i="9"/>
  <c r="F45" i="9"/>
  <c r="F48" i="9"/>
  <c r="F53" i="9"/>
  <c r="F55" i="9"/>
  <c r="F50" i="9"/>
  <c r="F51" i="9"/>
  <c r="F49" i="9"/>
  <c r="F43" i="9"/>
  <c r="F54" i="9"/>
  <c r="F20" i="9"/>
  <c r="F21" i="9"/>
  <c r="F32" i="9"/>
  <c r="F22" i="9"/>
  <c r="F19" i="9"/>
  <c r="F29" i="9"/>
  <c r="F37" i="9"/>
  <c r="F30" i="9"/>
  <c r="F26" i="9"/>
  <c r="F27" i="9"/>
  <c r="F28" i="9"/>
  <c r="F16" i="9"/>
  <c r="F11" i="9"/>
  <c r="F15" i="9"/>
  <c r="F12" i="9"/>
  <c r="F14" i="9"/>
  <c r="F13" i="9"/>
</calcChain>
</file>

<file path=xl/sharedStrings.xml><?xml version="1.0" encoding="utf-8"?>
<sst xmlns="http://schemas.openxmlformats.org/spreadsheetml/2006/main" count="1078" uniqueCount="335">
  <si>
    <t>Куандыкова Алина</t>
  </si>
  <si>
    <t>Змеева Екатерина</t>
  </si>
  <si>
    <t>Колосовская Софья</t>
  </si>
  <si>
    <t>Ткаченко Светлана</t>
  </si>
  <si>
    <t>Нестерова Василиса</t>
  </si>
  <si>
    <t>Калашникова Мария</t>
  </si>
  <si>
    <t>Петрова Софья</t>
  </si>
  <si>
    <t>Галанов Никита</t>
  </si>
  <si>
    <t>Альберти Леонид</t>
  </si>
  <si>
    <t>Мосин Денис</t>
  </si>
  <si>
    <t>Батурко Егор</t>
  </si>
  <si>
    <t>сумма</t>
  </si>
  <si>
    <t>тренер</t>
  </si>
  <si>
    <t>место</t>
  </si>
  <si>
    <t>фамилия, имя</t>
  </si>
  <si>
    <t>г.р.</t>
  </si>
  <si>
    <t>девушки</t>
  </si>
  <si>
    <t>юноши</t>
  </si>
  <si>
    <t xml:space="preserve">Миронова М.Г. </t>
  </si>
  <si>
    <t xml:space="preserve">Сарайкина Е.А. </t>
  </si>
  <si>
    <t xml:space="preserve">Волков В.В. </t>
  </si>
  <si>
    <t xml:space="preserve">Стрельцова Е.А. </t>
  </si>
  <si>
    <t xml:space="preserve">Огер Н.П. </t>
  </si>
  <si>
    <t xml:space="preserve">Середкина М.В. </t>
  </si>
  <si>
    <t>Главный судья</t>
  </si>
  <si>
    <t>Главный секретарь</t>
  </si>
  <si>
    <t>Зарипов Александр</t>
  </si>
  <si>
    <t>Власова Марьяна</t>
  </si>
  <si>
    <t>Богданова Лана</t>
  </si>
  <si>
    <t>Шубко Станислав</t>
  </si>
  <si>
    <t>Матренин Андрей</t>
  </si>
  <si>
    <t>Коротков Степан</t>
  </si>
  <si>
    <t>Рыбин Кирилл</t>
  </si>
  <si>
    <t>Миронова М.Г.</t>
  </si>
  <si>
    <t>Алхимова Мария</t>
  </si>
  <si>
    <t>Ефимович Дарья</t>
  </si>
  <si>
    <t>Валиева Юлия</t>
  </si>
  <si>
    <t>Фадеев Александр</t>
  </si>
  <si>
    <t>Лебедев Артем</t>
  </si>
  <si>
    <t>Ефименко Максим</t>
  </si>
  <si>
    <t>Гришаев Александр</t>
  </si>
  <si>
    <t>Иванов Дмитрий</t>
  </si>
  <si>
    <t>Богочек Захар</t>
  </si>
  <si>
    <t>Трухин Всеволод</t>
  </si>
  <si>
    <t>Трухин Ярослав</t>
  </si>
  <si>
    <t>Трофимов Андрей</t>
  </si>
  <si>
    <t>Хавруцкий Илья</t>
  </si>
  <si>
    <t>Разумов Владислав</t>
  </si>
  <si>
    <t>Попович Егор</t>
  </si>
  <si>
    <t>Коноваленко Александр</t>
  </si>
  <si>
    <t>Барышполец Александр</t>
  </si>
  <si>
    <t>Шумилина Виктория</t>
  </si>
  <si>
    <t>Зуева Полина</t>
  </si>
  <si>
    <t>Фатина Валерия</t>
  </si>
  <si>
    <t>Тюханова Екатерина</t>
  </si>
  <si>
    <t>Соколова Анна</t>
  </si>
  <si>
    <t>Копылов Иван</t>
  </si>
  <si>
    <t>Тюркин Данил</t>
  </si>
  <si>
    <t>Краснов Владислав</t>
  </si>
  <si>
    <t>Хасмамедов Эмин</t>
  </si>
  <si>
    <t>Архипов Богдан</t>
  </si>
  <si>
    <t>Брыксин Александр</t>
  </si>
  <si>
    <t>Павлиди Игорь</t>
  </si>
  <si>
    <t>Котяшов Андрей</t>
  </si>
  <si>
    <t>Шевченко Александр</t>
  </si>
  <si>
    <t>Никул Елизавета</t>
  </si>
  <si>
    <t>Иванов Константин</t>
  </si>
  <si>
    <t>Васякин Степан</t>
  </si>
  <si>
    <t>Залогин Егор</t>
  </si>
  <si>
    <t>Субоч Сергей</t>
  </si>
  <si>
    <t>Пичугин Виктор</t>
  </si>
  <si>
    <t>Малыхин Н.И.</t>
  </si>
  <si>
    <t>Чеботарева Екатерина</t>
  </si>
  <si>
    <t>Коровина Софья</t>
  </si>
  <si>
    <t>Волков В.В.</t>
  </si>
  <si>
    <t>Речкина Мария</t>
  </si>
  <si>
    <t>Рахов Даниил</t>
  </si>
  <si>
    <t>Казаченко Виктория</t>
  </si>
  <si>
    <t>Зимина Елизавета</t>
  </si>
  <si>
    <t>Мосина Елизавета</t>
  </si>
  <si>
    <t>Моисеенко Елизавета</t>
  </si>
  <si>
    <t>Королева Алиса</t>
  </si>
  <si>
    <t>Еркалова Валерия</t>
  </si>
  <si>
    <t>Байкубеков Карим</t>
  </si>
  <si>
    <t>Белов Артем</t>
  </si>
  <si>
    <t>Денисенко Егор</t>
  </si>
  <si>
    <t>Сухоребрик Яков</t>
  </si>
  <si>
    <t>Шелепов Роман</t>
  </si>
  <si>
    <t>Нестеренко Марк</t>
  </si>
  <si>
    <t>Разумный Данил</t>
  </si>
  <si>
    <t>Ортиков Иван</t>
  </si>
  <si>
    <t>Трунов Андрей</t>
  </si>
  <si>
    <t>Караваева Алина</t>
  </si>
  <si>
    <t xml:space="preserve">Малыхин Н.И. </t>
  </si>
  <si>
    <t>Лисовина Кристина</t>
  </si>
  <si>
    <t>Абалакова Анастасия</t>
  </si>
  <si>
    <t>Гасникова Анастасия</t>
  </si>
  <si>
    <t>Мирошникова Алексия</t>
  </si>
  <si>
    <t>Кузнецов Артем</t>
  </si>
  <si>
    <t>2003-2004 г.р.</t>
  </si>
  <si>
    <t>с/к "Кедр"</t>
  </si>
  <si>
    <t>2005-2006 г.р.</t>
  </si>
  <si>
    <t>Танцерева Милена</t>
  </si>
  <si>
    <t>Виецкий Богдан</t>
  </si>
  <si>
    <t>Мастихин Артем</t>
  </si>
  <si>
    <t>Итоговый протокол соревнований  по плаванию 
Открытое первенство ДЮСШ "Кедр"</t>
  </si>
  <si>
    <t>10-11.03.2016г.</t>
  </si>
  <si>
    <t>вольный стиль</t>
  </si>
  <si>
    <t>2007 г.р. и моложе</t>
  </si>
  <si>
    <t>50 м</t>
  </si>
  <si>
    <t>100 м</t>
  </si>
  <si>
    <t>200 м</t>
  </si>
  <si>
    <t>2003-2004г.р.</t>
  </si>
  <si>
    <t>Кузнецова Кира</t>
  </si>
  <si>
    <t>УСЦ</t>
  </si>
  <si>
    <t>Жихарская Анна</t>
  </si>
  <si>
    <t>Кедр</t>
  </si>
  <si>
    <t>Сигаев Данил</t>
  </si>
  <si>
    <t>Великаев Константин</t>
  </si>
  <si>
    <t>Рыбалова Полина</t>
  </si>
  <si>
    <t>Иванова София</t>
  </si>
  <si>
    <t>Сарайкина Е.А.</t>
  </si>
  <si>
    <t>Фацеус Максим</t>
  </si>
  <si>
    <t>Струев Григорий</t>
  </si>
  <si>
    <t>Середкина М.В.</t>
  </si>
  <si>
    <t>Величко Семен</t>
  </si>
  <si>
    <t>Вагин Роман</t>
  </si>
  <si>
    <t>Лукашенко Лев</t>
  </si>
  <si>
    <t>Заварзин Алексей</t>
  </si>
  <si>
    <t>Башкиров Юрий</t>
  </si>
  <si>
    <t>Утробин Роман</t>
  </si>
  <si>
    <t>Орлов Илья</t>
  </si>
  <si>
    <t>Радионова О.П.</t>
  </si>
  <si>
    <t>Янтарь</t>
  </si>
  <si>
    <t>Букшин Данил</t>
  </si>
  <si>
    <t>Фатеева Л.Л.</t>
  </si>
  <si>
    <t>ШВСМ</t>
  </si>
  <si>
    <t>Мозгунов Андрей</t>
  </si>
  <si>
    <t>Наводкин Кирилл</t>
  </si>
  <si>
    <t xml:space="preserve">Корсакова Е.А. </t>
  </si>
  <si>
    <t>Корсакова Е.А.</t>
  </si>
  <si>
    <t>Пашковская Софья</t>
  </si>
  <si>
    <t xml:space="preserve">Радионова О.П. </t>
  </si>
  <si>
    <t xml:space="preserve">Янтарь </t>
  </si>
  <si>
    <t>Колотовкина Карина</t>
  </si>
  <si>
    <t xml:space="preserve">Кыров Б.С. </t>
  </si>
  <si>
    <t>Халявина Полина</t>
  </si>
  <si>
    <t>Помыткина Полина</t>
  </si>
  <si>
    <t>Самсонова Дарья</t>
  </si>
  <si>
    <t>Федоров Роман</t>
  </si>
  <si>
    <t>Карнаухов Никита</t>
  </si>
  <si>
    <t>Сараев Матвей</t>
  </si>
  <si>
    <t xml:space="preserve">Петрова В.Н. </t>
  </si>
  <si>
    <t>Мащич Алина</t>
  </si>
  <si>
    <t>Вяткина Диана</t>
  </si>
  <si>
    <t xml:space="preserve">Ермолаев С.Д. </t>
  </si>
  <si>
    <t>Горюнова Диана</t>
  </si>
  <si>
    <t>Хузин Александр</t>
  </si>
  <si>
    <t>Самосудов Роман</t>
  </si>
  <si>
    <t>Баров Егор</t>
  </si>
  <si>
    <t>Поцелуева Полина</t>
  </si>
  <si>
    <t>Пурик Екатерина</t>
  </si>
  <si>
    <t>Потылицина Полина</t>
  </si>
  <si>
    <t>Кыров Б.С.</t>
  </si>
  <si>
    <t>Чагирева Викторий</t>
  </si>
  <si>
    <t>Белогубова Олеся</t>
  </si>
  <si>
    <t>Попова Ульяна</t>
  </si>
  <si>
    <t xml:space="preserve">Устинова А.С. </t>
  </si>
  <si>
    <t>Высокоморная Валерия</t>
  </si>
  <si>
    <t>Сытник Кристина</t>
  </si>
  <si>
    <t>Каминский Михаил</t>
  </si>
  <si>
    <t>Жак Ян</t>
  </si>
  <si>
    <t>Санданов Тимур</t>
  </si>
  <si>
    <t>Барановский Потап</t>
  </si>
  <si>
    <t>Мунгалов Павел</t>
  </si>
  <si>
    <t>Назаренко Роман</t>
  </si>
  <si>
    <t>Степанов Никита</t>
  </si>
  <si>
    <t>Нелидов Семен</t>
  </si>
  <si>
    <t>Шульга Константин</t>
  </si>
  <si>
    <t>Степанов Данил</t>
  </si>
  <si>
    <t>Буряков Богдан</t>
  </si>
  <si>
    <t>Коростелев Ярослав</t>
  </si>
  <si>
    <t>Черепанов Данил</t>
  </si>
  <si>
    <t>Катков Вадим</t>
  </si>
  <si>
    <t>Иванов Захар</t>
  </si>
  <si>
    <t>Беляев Егор</t>
  </si>
  <si>
    <t>Овчинников Сергей</t>
  </si>
  <si>
    <t>Ефремов Евгений</t>
  </si>
  <si>
    <t>Пикалова Карина</t>
  </si>
  <si>
    <t>Кукленко Ксения</t>
  </si>
  <si>
    <t>Донская Екатерина</t>
  </si>
  <si>
    <t>Сахарова Арина</t>
  </si>
  <si>
    <t xml:space="preserve">Селезнева  </t>
  </si>
  <si>
    <t>Сухинина София</t>
  </si>
  <si>
    <t>Парфес Ксения</t>
  </si>
  <si>
    <t>Мыскова Анна</t>
  </si>
  <si>
    <t>Шумиловская Виолетта</t>
  </si>
  <si>
    <t>Шатута Маргарита</t>
  </si>
  <si>
    <t>Ерыгина И. А.</t>
  </si>
  <si>
    <t>Юкляевская Анастасия</t>
  </si>
  <si>
    <t>Комарова Екатерина</t>
  </si>
  <si>
    <t>Старкова Арина</t>
  </si>
  <si>
    <t>Ермолаев С.Д.</t>
  </si>
  <si>
    <t>Вильд Даниил</t>
  </si>
  <si>
    <t>Тихомиров Матвей</t>
  </si>
  <si>
    <t>Перемитин Дмитрий</t>
  </si>
  <si>
    <t>Киляков Кирилл</t>
  </si>
  <si>
    <t>Макаров Данил</t>
  </si>
  <si>
    <t>Никитин Андрей</t>
  </si>
  <si>
    <t>Шерстабоев Евгений</t>
  </si>
  <si>
    <t>Ануибуров Ростислав</t>
  </si>
  <si>
    <t>Панов Егор</t>
  </si>
  <si>
    <t>Карев Дмитрий</t>
  </si>
  <si>
    <t>Степанов Антон</t>
  </si>
  <si>
    <t>Немец Артем</t>
  </si>
  <si>
    <t>Жарков Артем</t>
  </si>
  <si>
    <t>Котов Антон</t>
  </si>
  <si>
    <t>дискв</t>
  </si>
  <si>
    <t>Скворцова Галина</t>
  </si>
  <si>
    <t>Селезнева</t>
  </si>
  <si>
    <t>Лежнина Александра</t>
  </si>
  <si>
    <t>Рыбакова Валерия</t>
  </si>
  <si>
    <t>Башагурова Арина</t>
  </si>
  <si>
    <t>Герасимчук Анна</t>
  </si>
  <si>
    <t>Уставщикова Анастасия</t>
  </si>
  <si>
    <t>Бакакина Ирина</t>
  </si>
  <si>
    <t>Ерыгина И.А.</t>
  </si>
  <si>
    <t>Орлова Софья</t>
  </si>
  <si>
    <t>Ольховская Анастасия</t>
  </si>
  <si>
    <t>Кравченко Татьяна</t>
  </si>
  <si>
    <t>Островская Екатерина</t>
  </si>
  <si>
    <t>Макаров Сергей</t>
  </si>
  <si>
    <t>Воронин Ярослав</t>
  </si>
  <si>
    <t>Пшеничкин Семен</t>
  </si>
  <si>
    <t>Елькина Марина</t>
  </si>
  <si>
    <t xml:space="preserve">Вязигины </t>
  </si>
  <si>
    <t>Красникова Елизавета</t>
  </si>
  <si>
    <t>Голиков Иван</t>
  </si>
  <si>
    <t>Буфалов Никита</t>
  </si>
  <si>
    <t>Берловский Казимир</t>
  </si>
  <si>
    <t>Уткис Михаил</t>
  </si>
  <si>
    <t>Смирнов Вячеслав</t>
  </si>
  <si>
    <t>Данилов Михаил</t>
  </si>
  <si>
    <t>Коровкин Данил</t>
  </si>
  <si>
    <t>Скосырский Степан</t>
  </si>
  <si>
    <t>Леньков Михаил</t>
  </si>
  <si>
    <t>Григорьева Екатерина</t>
  </si>
  <si>
    <t>Лабунина Даниела</t>
  </si>
  <si>
    <t>Ерошевская Анастасия</t>
  </si>
  <si>
    <t>Чередник Алиса</t>
  </si>
  <si>
    <t>Бортникова Вероника</t>
  </si>
  <si>
    <t>Причинина Алиса</t>
  </si>
  <si>
    <t>Ивченко Екатерина</t>
  </si>
  <si>
    <t>Чугунова Виктория</t>
  </si>
  <si>
    <t>Епифанцева Мария</t>
  </si>
  <si>
    <t>Волкова Ангелина</t>
  </si>
  <si>
    <t>Иванова Наталья</t>
  </si>
  <si>
    <t>Шевченко Эвелина</t>
  </si>
  <si>
    <t>Огер Н.П.</t>
  </si>
  <si>
    <t>Басков Максим</t>
  </si>
  <si>
    <t>Болтанов Родион</t>
  </si>
  <si>
    <t>Снегирева Е.А.</t>
  </si>
  <si>
    <t>Смирнов Богдан</t>
  </si>
  <si>
    <t>Саглиани Давид</t>
  </si>
  <si>
    <t>Лазарев Георгий</t>
  </si>
  <si>
    <t>Крылов Евгений</t>
  </si>
  <si>
    <t>Кучеров Роман</t>
  </si>
  <si>
    <t>Максимов Иван</t>
  </si>
  <si>
    <t>Гладков Александр</t>
  </si>
  <si>
    <t>Коровкин Никита</t>
  </si>
  <si>
    <t>Зверев Владислав</t>
  </si>
  <si>
    <t>Копчугов Данил</t>
  </si>
  <si>
    <t>Устинова А.С.</t>
  </si>
  <si>
    <t>Ковалева Кристина</t>
  </si>
  <si>
    <t>Солнышкина Юлия</t>
  </si>
  <si>
    <t>Голещихина Ольга</t>
  </si>
  <si>
    <t>Козич Марина</t>
  </si>
  <si>
    <t>Чернова Динара</t>
  </si>
  <si>
    <t>Сычева Ульяна</t>
  </si>
  <si>
    <t>Куликова Александра</t>
  </si>
  <si>
    <t>Дракина Алиса</t>
  </si>
  <si>
    <t>Ефимова Екатерина</t>
  </si>
  <si>
    <t>Визгавлюст Ирина</t>
  </si>
  <si>
    <t>Анисимова Дарья</t>
  </si>
  <si>
    <t>Поздеева Евгения</t>
  </si>
  <si>
    <t>Кисель Ксения</t>
  </si>
  <si>
    <t>Новак Полина</t>
  </si>
  <si>
    <t>Калинина Алина</t>
  </si>
  <si>
    <t>Александрова Валерия</t>
  </si>
  <si>
    <t>Лубяная Мария</t>
  </si>
  <si>
    <t>Рудникович Оксана</t>
  </si>
  <si>
    <t>Помыткина Анастасия</t>
  </si>
  <si>
    <t>Роман Елизавета</t>
  </si>
  <si>
    <t>Рыкова Анастасия</t>
  </si>
  <si>
    <t>Передня Кирилл</t>
  </si>
  <si>
    <t>Синявский Евгений</t>
  </si>
  <si>
    <t>Кравченко Артем</t>
  </si>
  <si>
    <t>Стариков Арсений</t>
  </si>
  <si>
    <t>Субочев Иван</t>
  </si>
  <si>
    <t xml:space="preserve">Захарова А.Н. </t>
  </si>
  <si>
    <t>Стальмаков Маским</t>
  </si>
  <si>
    <t>Зайцев Андрей</t>
  </si>
  <si>
    <t>Сидоров Семен</t>
  </si>
  <si>
    <t>Ворошилов Григорий</t>
  </si>
  <si>
    <t>Овечкин Максим</t>
  </si>
  <si>
    <t>Сапегин Евгений</t>
  </si>
  <si>
    <t>Отт Матвей</t>
  </si>
  <si>
    <t>Сергеев Максим</t>
  </si>
  <si>
    <t>Медведев Максим</t>
  </si>
  <si>
    <t>Аникеенко Александр</t>
  </si>
  <si>
    <t>Сахаров Даниил</t>
  </si>
  <si>
    <t>Шумаков Сергей</t>
  </si>
  <si>
    <t>Соболев Никита</t>
  </si>
  <si>
    <t>Нохрин Георгий</t>
  </si>
  <si>
    <t>Демидов Александр</t>
  </si>
  <si>
    <t>Галайчев Улухан</t>
  </si>
  <si>
    <t>Анисимов Артем</t>
  </si>
  <si>
    <t>Коротков Данил</t>
  </si>
  <si>
    <t>Милованов Илья</t>
  </si>
  <si>
    <t>на спине</t>
  </si>
  <si>
    <t>брасс</t>
  </si>
  <si>
    <t>баттерфляй</t>
  </si>
  <si>
    <t>комплексное плавание</t>
  </si>
  <si>
    <t>Лебедева С.А.</t>
  </si>
  <si>
    <t>Галкина А.А.</t>
  </si>
  <si>
    <t>Новиченок О.Л.</t>
  </si>
  <si>
    <t>Скальницкая Дарья</t>
  </si>
  <si>
    <t>Петров Федор</t>
  </si>
  <si>
    <t>Пашкин Егор</t>
  </si>
  <si>
    <t>Смирнов Анатолий</t>
  </si>
  <si>
    <t>Самойлова Александра</t>
  </si>
  <si>
    <t>Жигалов Федор</t>
  </si>
  <si>
    <t>Фостенко Даниил</t>
  </si>
  <si>
    <t>СваловМихаил</t>
  </si>
  <si>
    <t>в/к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</si>
</sst>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3" fillId="0" borderId="0" xfId="0" applyFont="1" applyBorder="1" applyAlignment="1"/>
    <xf numFmtId="0" fontId="1" fillId="0" borderId="2" xfId="0" applyFont="1" applyBorder="1"/>
    <xf numFmtId="0" fontId="2" fillId="0" borderId="2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8E0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3"/>
  <sheetViews>
    <sheetView view="pageBreakPreview" topLeftCell="A103" zoomScale="120" zoomScaleSheetLayoutView="120" workbookViewId="0">
      <selection activeCell="A99" sqref="A99:XFD103"/>
    </sheetView>
  </sheetViews>
  <sheetFormatPr defaultRowHeight="15.75" x14ac:dyDescent="0.25"/>
  <cols>
    <col min="1" max="1" width="7.28515625" style="20" customWidth="1"/>
    <col min="2" max="2" width="28.28515625" style="9" customWidth="1"/>
    <col min="3" max="3" width="8.28515625" style="16" customWidth="1"/>
    <col min="4" max="4" width="11.42578125" style="16" customWidth="1"/>
    <col min="5" max="5" width="11" style="16" customWidth="1"/>
    <col min="6" max="6" width="11.42578125" style="16" customWidth="1"/>
    <col min="7" max="8" width="18.42578125" style="4" customWidth="1"/>
    <col min="9" max="16384" width="9.140625" style="4"/>
  </cols>
  <sheetData>
    <row r="1" spans="1:9" ht="12.75" customHeight="1" x14ac:dyDescent="0.25">
      <c r="A1" s="19"/>
      <c r="B1" s="1"/>
      <c r="C1" s="2"/>
      <c r="D1" s="2"/>
      <c r="E1" s="2"/>
      <c r="F1" s="2"/>
    </row>
    <row r="2" spans="1:9" ht="40.5" customHeight="1" x14ac:dyDescent="0.25">
      <c r="A2" s="28" t="s">
        <v>105</v>
      </c>
      <c r="B2" s="29"/>
      <c r="C2" s="29"/>
      <c r="D2" s="29"/>
      <c r="E2" s="29"/>
      <c r="F2" s="29"/>
      <c r="G2" s="29"/>
      <c r="H2" s="21"/>
    </row>
    <row r="3" spans="1:9" ht="36" customHeight="1" x14ac:dyDescent="0.25">
      <c r="A3" s="29"/>
      <c r="B3" s="29"/>
      <c r="C3" s="29"/>
      <c r="D3" s="29"/>
      <c r="E3" s="29"/>
      <c r="F3" s="29"/>
      <c r="G3" s="29"/>
      <c r="H3" s="21"/>
    </row>
    <row r="4" spans="1:9" ht="17.25" customHeight="1" x14ac:dyDescent="0.25">
      <c r="A4" s="12"/>
      <c r="B4" s="11"/>
      <c r="C4" s="12"/>
      <c r="D4" s="12"/>
      <c r="E4" s="12"/>
      <c r="F4" s="12"/>
    </row>
    <row r="5" spans="1:9" ht="17.25" customHeight="1" x14ac:dyDescent="0.25">
      <c r="A5" s="30" t="s">
        <v>106</v>
      </c>
      <c r="B5" s="31"/>
      <c r="C5" s="12"/>
      <c r="D5" s="12"/>
      <c r="E5" s="12"/>
      <c r="F5" s="32" t="s">
        <v>100</v>
      </c>
      <c r="G5" s="33"/>
      <c r="H5" s="22"/>
    </row>
    <row r="6" spans="1:9" x14ac:dyDescent="0.25">
      <c r="A6" s="19"/>
      <c r="B6" s="1"/>
      <c r="C6" s="2"/>
      <c r="D6" s="2"/>
      <c r="E6" s="2"/>
      <c r="F6" s="2"/>
      <c r="G6" s="3"/>
      <c r="H6" s="3"/>
    </row>
    <row r="7" spans="1:9" ht="18.75" x14ac:dyDescent="0.3">
      <c r="A7" s="35" t="s">
        <v>107</v>
      </c>
      <c r="B7" s="35"/>
      <c r="C7" s="35"/>
      <c r="D7" s="35"/>
      <c r="E7" s="35"/>
      <c r="F7" s="35"/>
      <c r="G7" s="35"/>
      <c r="H7" s="35"/>
    </row>
    <row r="8" spans="1:9" x14ac:dyDescent="0.25">
      <c r="A8" s="34" t="s">
        <v>16</v>
      </c>
      <c r="B8" s="34"/>
      <c r="C8" s="34"/>
      <c r="D8" s="34"/>
      <c r="E8" s="34"/>
      <c r="F8" s="34"/>
      <c r="G8" s="34"/>
      <c r="H8" s="34"/>
    </row>
    <row r="9" spans="1:9" x14ac:dyDescent="0.25">
      <c r="A9" s="41" t="s">
        <v>108</v>
      </c>
      <c r="B9" s="42"/>
      <c r="C9" s="42"/>
      <c r="D9" s="42"/>
      <c r="E9" s="42"/>
      <c r="F9" s="42"/>
      <c r="G9" s="42"/>
      <c r="H9" s="42"/>
      <c r="I9" s="3"/>
    </row>
    <row r="10" spans="1:9" s="10" customFormat="1" x14ac:dyDescent="0.25">
      <c r="A10" s="13" t="s">
        <v>13</v>
      </c>
      <c r="B10" s="6" t="s">
        <v>14</v>
      </c>
      <c r="C10" s="13" t="s">
        <v>15</v>
      </c>
      <c r="D10" s="13" t="s">
        <v>109</v>
      </c>
      <c r="E10" s="13" t="s">
        <v>110</v>
      </c>
      <c r="F10" s="13" t="s">
        <v>11</v>
      </c>
      <c r="G10" s="24" t="s">
        <v>12</v>
      </c>
      <c r="H10" s="5"/>
    </row>
    <row r="11" spans="1:9" x14ac:dyDescent="0.25">
      <c r="A11" s="13">
        <v>1</v>
      </c>
      <c r="B11" s="8" t="s">
        <v>34</v>
      </c>
      <c r="C11" s="17">
        <v>2007</v>
      </c>
      <c r="D11" s="14">
        <v>5.8090277777777773E-4</v>
      </c>
      <c r="E11" s="14">
        <v>1.3282407407407407E-3</v>
      </c>
      <c r="F11" s="14">
        <f t="shared" ref="F11:F16" si="0">D11+E11</f>
        <v>1.9091435185185184E-3</v>
      </c>
      <c r="G11" s="25" t="s">
        <v>22</v>
      </c>
      <c r="H11" s="7" t="s">
        <v>116</v>
      </c>
    </row>
    <row r="12" spans="1:9" x14ac:dyDescent="0.25">
      <c r="A12" s="13">
        <v>2</v>
      </c>
      <c r="B12" s="8" t="s">
        <v>113</v>
      </c>
      <c r="C12" s="17">
        <v>2008</v>
      </c>
      <c r="D12" s="14">
        <v>5.923611111111111E-4</v>
      </c>
      <c r="E12" s="14">
        <v>1.356712962962963E-3</v>
      </c>
      <c r="F12" s="14">
        <f t="shared" si="0"/>
        <v>1.949074074074074E-3</v>
      </c>
      <c r="G12" s="25" t="s">
        <v>145</v>
      </c>
      <c r="H12" s="7" t="s">
        <v>114</v>
      </c>
    </row>
    <row r="13" spans="1:9" x14ac:dyDescent="0.25">
      <c r="A13" s="13">
        <v>3</v>
      </c>
      <c r="B13" s="8" t="s">
        <v>330</v>
      </c>
      <c r="C13" s="17">
        <v>2008</v>
      </c>
      <c r="D13" s="14">
        <v>6.0370370370370363E-4</v>
      </c>
      <c r="E13" s="14">
        <v>1.4163194444444442E-3</v>
      </c>
      <c r="F13" s="14">
        <f t="shared" si="0"/>
        <v>2.020023148148148E-3</v>
      </c>
      <c r="G13" s="25" t="s">
        <v>140</v>
      </c>
      <c r="H13" s="7" t="s">
        <v>114</v>
      </c>
    </row>
    <row r="14" spans="1:9" x14ac:dyDescent="0.25">
      <c r="A14" s="13">
        <v>4</v>
      </c>
      <c r="B14" s="8" t="s">
        <v>115</v>
      </c>
      <c r="C14" s="17">
        <v>2008</v>
      </c>
      <c r="D14" s="14">
        <v>6.8078703703703704E-4</v>
      </c>
      <c r="E14" s="14">
        <v>1.5210648148148147E-3</v>
      </c>
      <c r="F14" s="14">
        <f t="shared" si="0"/>
        <v>2.2018518518518515E-3</v>
      </c>
      <c r="G14" s="25" t="s">
        <v>145</v>
      </c>
      <c r="H14" s="7" t="s">
        <v>114</v>
      </c>
    </row>
    <row r="15" spans="1:9" x14ac:dyDescent="0.25">
      <c r="A15" s="13">
        <v>5</v>
      </c>
      <c r="B15" s="8" t="s">
        <v>119</v>
      </c>
      <c r="C15" s="17">
        <v>2007</v>
      </c>
      <c r="D15" s="14">
        <v>7.0127314814814824E-4</v>
      </c>
      <c r="E15" s="14">
        <v>1.5104166666666666E-3</v>
      </c>
      <c r="F15" s="14">
        <f t="shared" si="0"/>
        <v>2.2116898148148148E-3</v>
      </c>
      <c r="G15" s="25" t="s">
        <v>145</v>
      </c>
      <c r="H15" s="7" t="s">
        <v>114</v>
      </c>
    </row>
    <row r="16" spans="1:9" x14ac:dyDescent="0.25">
      <c r="A16" s="13" t="s">
        <v>334</v>
      </c>
      <c r="B16" s="8" t="s">
        <v>120</v>
      </c>
      <c r="C16" s="17">
        <v>2007</v>
      </c>
      <c r="D16" s="14">
        <v>8.5555555555555558E-4</v>
      </c>
      <c r="E16" s="14"/>
      <c r="F16" s="14">
        <f t="shared" si="0"/>
        <v>8.5555555555555558E-4</v>
      </c>
      <c r="G16" s="25" t="s">
        <v>71</v>
      </c>
      <c r="H16" s="7" t="s">
        <v>116</v>
      </c>
    </row>
    <row r="17" spans="1:8" x14ac:dyDescent="0.25">
      <c r="A17" s="36" t="s">
        <v>101</v>
      </c>
      <c r="B17" s="37"/>
      <c r="C17" s="37"/>
      <c r="D17" s="37"/>
      <c r="E17" s="37"/>
      <c r="F17" s="37"/>
      <c r="G17" s="37"/>
      <c r="H17" s="38"/>
    </row>
    <row r="18" spans="1:8" s="10" customFormat="1" x14ac:dyDescent="0.25">
      <c r="A18" s="13" t="s">
        <v>13</v>
      </c>
      <c r="B18" s="6" t="s">
        <v>14</v>
      </c>
      <c r="C18" s="13" t="s">
        <v>15</v>
      </c>
      <c r="D18" s="13" t="s">
        <v>110</v>
      </c>
      <c r="E18" s="13" t="s">
        <v>111</v>
      </c>
      <c r="F18" s="13" t="s">
        <v>11</v>
      </c>
      <c r="G18" s="24" t="s">
        <v>12</v>
      </c>
      <c r="H18" s="5"/>
    </row>
    <row r="19" spans="1:8" x14ac:dyDescent="0.25">
      <c r="A19" s="13">
        <v>1</v>
      </c>
      <c r="B19" s="8" t="s">
        <v>52</v>
      </c>
      <c r="C19" s="17">
        <v>2006</v>
      </c>
      <c r="D19" s="14">
        <v>9.1145833333333324E-4</v>
      </c>
      <c r="E19" s="14">
        <v>2.0633101851851854E-3</v>
      </c>
      <c r="F19" s="14">
        <f t="shared" ref="F19:F37" si="1">D19+E19</f>
        <v>2.9747685185185185E-3</v>
      </c>
      <c r="G19" s="25" t="s">
        <v>124</v>
      </c>
      <c r="H19" s="7" t="s">
        <v>116</v>
      </c>
    </row>
    <row r="20" spans="1:8" x14ac:dyDescent="0.25">
      <c r="A20" s="13">
        <v>2</v>
      </c>
      <c r="B20" s="8" t="s">
        <v>2</v>
      </c>
      <c r="C20" s="17">
        <v>2006</v>
      </c>
      <c r="D20" s="14">
        <v>9.2384259259259253E-4</v>
      </c>
      <c r="E20" s="14">
        <v>2.0641203703703702E-3</v>
      </c>
      <c r="F20" s="14">
        <f t="shared" si="1"/>
        <v>2.9879629629629627E-3</v>
      </c>
      <c r="G20" s="25" t="s">
        <v>74</v>
      </c>
      <c r="H20" s="7" t="s">
        <v>116</v>
      </c>
    </row>
    <row r="21" spans="1:8" x14ac:dyDescent="0.25">
      <c r="A21" s="13">
        <v>3</v>
      </c>
      <c r="B21" s="8" t="s">
        <v>278</v>
      </c>
      <c r="C21" s="17">
        <v>2005</v>
      </c>
      <c r="D21" s="14">
        <v>9.5393518518518527E-4</v>
      </c>
      <c r="E21" s="14">
        <v>2.1824074074074072E-3</v>
      </c>
      <c r="F21" s="14">
        <f t="shared" si="1"/>
        <v>3.1363425925925925E-3</v>
      </c>
      <c r="G21" s="25" t="s">
        <v>226</v>
      </c>
      <c r="H21" s="7" t="s">
        <v>114</v>
      </c>
    </row>
    <row r="22" spans="1:8" x14ac:dyDescent="0.25">
      <c r="A22" s="13">
        <v>4</v>
      </c>
      <c r="B22" s="8" t="s">
        <v>279</v>
      </c>
      <c r="C22" s="17">
        <v>2005</v>
      </c>
      <c r="D22" s="14">
        <v>9.8263888888888901E-4</v>
      </c>
      <c r="E22" s="14">
        <v>2.2880787037037041E-3</v>
      </c>
      <c r="F22" s="14">
        <f t="shared" si="1"/>
        <v>3.2707175925925933E-3</v>
      </c>
      <c r="G22" s="25" t="s">
        <v>325</v>
      </c>
      <c r="H22" s="7" t="s">
        <v>133</v>
      </c>
    </row>
    <row r="23" spans="1:8" x14ac:dyDescent="0.25">
      <c r="A23" s="13">
        <v>5</v>
      </c>
      <c r="B23" s="8" t="s">
        <v>283</v>
      </c>
      <c r="C23" s="17">
        <v>2005</v>
      </c>
      <c r="D23" s="14">
        <v>1.0113425925925925E-3</v>
      </c>
      <c r="E23" s="14">
        <v>2.2755787037037037E-3</v>
      </c>
      <c r="F23" s="14">
        <f t="shared" si="1"/>
        <v>3.2869212962962965E-3</v>
      </c>
      <c r="G23" s="25" t="s">
        <v>261</v>
      </c>
      <c r="H23" s="7" t="s">
        <v>114</v>
      </c>
    </row>
    <row r="24" spans="1:8" x14ac:dyDescent="0.25">
      <c r="A24" s="13">
        <v>6</v>
      </c>
      <c r="B24" s="8" t="s">
        <v>280</v>
      </c>
      <c r="C24" s="17">
        <v>2005</v>
      </c>
      <c r="D24" s="14">
        <v>9.9629629629629634E-4</v>
      </c>
      <c r="E24" s="14">
        <v>2.3754629629629629E-3</v>
      </c>
      <c r="F24" s="14">
        <f t="shared" si="1"/>
        <v>3.3717592592592592E-3</v>
      </c>
      <c r="G24" s="25" t="s">
        <v>152</v>
      </c>
      <c r="H24" s="7" t="s">
        <v>114</v>
      </c>
    </row>
    <row r="25" spans="1:8" x14ac:dyDescent="0.25">
      <c r="A25" s="13">
        <v>7</v>
      </c>
      <c r="B25" s="8" t="s">
        <v>281</v>
      </c>
      <c r="C25" s="17">
        <v>2005</v>
      </c>
      <c r="D25" s="14">
        <v>1.0579861111111109E-3</v>
      </c>
      <c r="E25" s="14">
        <v>2.378009259259259E-3</v>
      </c>
      <c r="F25" s="14">
        <f t="shared" si="1"/>
        <v>3.4359953703703696E-3</v>
      </c>
      <c r="G25" s="25" t="s">
        <v>325</v>
      </c>
      <c r="H25" s="7" t="s">
        <v>133</v>
      </c>
    </row>
    <row r="26" spans="1:8" x14ac:dyDescent="0.25">
      <c r="A26" s="13">
        <v>8</v>
      </c>
      <c r="B26" s="8" t="s">
        <v>277</v>
      </c>
      <c r="C26" s="17">
        <v>2006</v>
      </c>
      <c r="D26" s="14">
        <v>1.0872685185185184E-3</v>
      </c>
      <c r="E26" s="14">
        <v>2.3964120370370367E-3</v>
      </c>
      <c r="F26" s="14">
        <f t="shared" si="1"/>
        <v>3.483680555555555E-3</v>
      </c>
      <c r="G26" s="25" t="s">
        <v>152</v>
      </c>
      <c r="H26" s="7" t="s">
        <v>114</v>
      </c>
    </row>
    <row r="27" spans="1:8" x14ac:dyDescent="0.25">
      <c r="A27" s="13">
        <v>9</v>
      </c>
      <c r="B27" s="8" t="s">
        <v>275</v>
      </c>
      <c r="C27" s="17">
        <v>2006</v>
      </c>
      <c r="D27" s="14">
        <v>1.0384259259259259E-3</v>
      </c>
      <c r="E27" s="14">
        <v>2.4578703703703702E-3</v>
      </c>
      <c r="F27" s="14">
        <f t="shared" si="1"/>
        <v>3.496296296296296E-3</v>
      </c>
      <c r="G27" s="25" t="s">
        <v>140</v>
      </c>
      <c r="H27" s="7" t="s">
        <v>114</v>
      </c>
    </row>
    <row r="28" spans="1:8" x14ac:dyDescent="0.25">
      <c r="A28" s="13">
        <v>10</v>
      </c>
      <c r="B28" s="8" t="s">
        <v>274</v>
      </c>
      <c r="C28" s="17">
        <v>2006</v>
      </c>
      <c r="D28" s="14">
        <v>1.1125E-3</v>
      </c>
      <c r="E28" s="14">
        <v>2.4826388888888888E-3</v>
      </c>
      <c r="F28" s="14">
        <f t="shared" si="1"/>
        <v>3.595138888888889E-3</v>
      </c>
      <c r="G28" s="25" t="s">
        <v>145</v>
      </c>
      <c r="H28" s="7" t="s">
        <v>114</v>
      </c>
    </row>
    <row r="29" spans="1:8" x14ac:dyDescent="0.25">
      <c r="A29" s="13">
        <v>11</v>
      </c>
      <c r="B29" s="8" t="s">
        <v>276</v>
      </c>
      <c r="C29" s="17">
        <v>2006</v>
      </c>
      <c r="D29" s="14">
        <v>1.1342592592592591E-3</v>
      </c>
      <c r="E29" s="14">
        <v>2.4939814814814811E-3</v>
      </c>
      <c r="F29" s="14">
        <f t="shared" si="1"/>
        <v>3.62824074074074E-3</v>
      </c>
      <c r="G29" s="25" t="s">
        <v>152</v>
      </c>
      <c r="H29" s="7" t="s">
        <v>114</v>
      </c>
    </row>
    <row r="30" spans="1:8" x14ac:dyDescent="0.25">
      <c r="A30" s="13">
        <v>12</v>
      </c>
      <c r="B30" s="8" t="s">
        <v>273</v>
      </c>
      <c r="C30" s="17">
        <v>2006</v>
      </c>
      <c r="D30" s="14">
        <v>1.1574074074074073E-3</v>
      </c>
      <c r="E30" s="14">
        <v>2.5306712962962961E-3</v>
      </c>
      <c r="F30" s="14">
        <f t="shared" si="1"/>
        <v>3.6880787037037034E-3</v>
      </c>
      <c r="G30" s="25" t="s">
        <v>219</v>
      </c>
      <c r="H30" s="7" t="s">
        <v>133</v>
      </c>
    </row>
    <row r="31" spans="1:8" x14ac:dyDescent="0.25">
      <c r="A31" s="13">
        <v>13</v>
      </c>
      <c r="B31" s="8" t="s">
        <v>282</v>
      </c>
      <c r="C31" s="17">
        <v>2005</v>
      </c>
      <c r="D31" s="14">
        <v>1.1761574074074074E-3</v>
      </c>
      <c r="E31" s="14">
        <v>2.5494212962962966E-3</v>
      </c>
      <c r="F31" s="14">
        <f t="shared" si="1"/>
        <v>3.725578703703704E-3</v>
      </c>
      <c r="G31" s="25" t="s">
        <v>140</v>
      </c>
      <c r="H31" s="7" t="s">
        <v>114</v>
      </c>
    </row>
    <row r="32" spans="1:8" x14ac:dyDescent="0.25">
      <c r="A32" s="13">
        <v>14</v>
      </c>
      <c r="B32" s="8" t="s">
        <v>51</v>
      </c>
      <c r="C32" s="17">
        <v>2006</v>
      </c>
      <c r="D32" s="14">
        <v>1.163425925925926E-3</v>
      </c>
      <c r="E32" s="14">
        <v>2.5922453703703702E-3</v>
      </c>
      <c r="F32" s="14">
        <f t="shared" si="1"/>
        <v>3.755671296296296E-3</v>
      </c>
      <c r="G32" s="25" t="s">
        <v>23</v>
      </c>
      <c r="H32" s="7" t="s">
        <v>116</v>
      </c>
    </row>
    <row r="33" spans="1:8" x14ac:dyDescent="0.25">
      <c r="A33" s="13">
        <v>15</v>
      </c>
      <c r="B33" s="8" t="s">
        <v>54</v>
      </c>
      <c r="C33" s="17">
        <v>2005</v>
      </c>
      <c r="D33" s="14">
        <v>1.164351851851852E-3</v>
      </c>
      <c r="E33" s="14">
        <v>2.6532407407407407E-3</v>
      </c>
      <c r="F33" s="14">
        <f t="shared" si="1"/>
        <v>3.8175925925925929E-3</v>
      </c>
      <c r="G33" s="25" t="s">
        <v>124</v>
      </c>
      <c r="H33" s="7" t="s">
        <v>116</v>
      </c>
    </row>
    <row r="34" spans="1:8" x14ac:dyDescent="0.25">
      <c r="A34" s="13">
        <v>16</v>
      </c>
      <c r="B34" s="8" t="s">
        <v>53</v>
      </c>
      <c r="C34" s="17">
        <v>2005</v>
      </c>
      <c r="D34" s="14">
        <v>1.2342592592592594E-3</v>
      </c>
      <c r="E34" s="14">
        <v>2.9494212962962968E-3</v>
      </c>
      <c r="F34" s="14">
        <f t="shared" si="1"/>
        <v>4.1836805555555559E-3</v>
      </c>
      <c r="G34" s="25" t="s">
        <v>22</v>
      </c>
      <c r="H34" s="7" t="s">
        <v>116</v>
      </c>
    </row>
    <row r="35" spans="1:8" x14ac:dyDescent="0.25">
      <c r="A35" s="13">
        <v>17</v>
      </c>
      <c r="B35" s="8" t="s">
        <v>35</v>
      </c>
      <c r="C35" s="17">
        <v>2005</v>
      </c>
      <c r="D35" s="14">
        <v>1.3184027777777777E-3</v>
      </c>
      <c r="E35" s="14">
        <v>3.148958333333333E-3</v>
      </c>
      <c r="F35" s="14">
        <f t="shared" si="1"/>
        <v>4.4673611111111112E-3</v>
      </c>
      <c r="G35" s="25" t="s">
        <v>93</v>
      </c>
      <c r="H35" s="7" t="s">
        <v>116</v>
      </c>
    </row>
    <row r="36" spans="1:8" x14ac:dyDescent="0.25">
      <c r="A36" s="13">
        <v>18</v>
      </c>
      <c r="B36" s="8" t="s">
        <v>36</v>
      </c>
      <c r="C36" s="17">
        <v>2005</v>
      </c>
      <c r="D36" s="14">
        <v>1.4282407407407406E-3</v>
      </c>
      <c r="E36" s="14">
        <v>3.248726851851852E-3</v>
      </c>
      <c r="F36" s="14">
        <f t="shared" si="1"/>
        <v>4.6769675925925928E-3</v>
      </c>
      <c r="G36" s="25" t="s">
        <v>93</v>
      </c>
      <c r="H36" s="7" t="s">
        <v>116</v>
      </c>
    </row>
    <row r="37" spans="1:8" x14ac:dyDescent="0.25">
      <c r="A37" s="13">
        <v>19</v>
      </c>
      <c r="B37" s="8" t="s">
        <v>95</v>
      </c>
      <c r="C37" s="17">
        <v>2006</v>
      </c>
      <c r="D37" s="14">
        <v>1.4527777777777779E-3</v>
      </c>
      <c r="E37" s="14">
        <v>3.2658564814814811E-3</v>
      </c>
      <c r="F37" s="14">
        <f t="shared" si="1"/>
        <v>4.7186342592592592E-3</v>
      </c>
      <c r="G37" s="25" t="s">
        <v>124</v>
      </c>
      <c r="H37" s="7" t="s">
        <v>116</v>
      </c>
    </row>
    <row r="38" spans="1:8" x14ac:dyDescent="0.25">
      <c r="A38" s="36" t="s">
        <v>99</v>
      </c>
      <c r="B38" s="37"/>
      <c r="C38" s="37"/>
      <c r="D38" s="37"/>
      <c r="E38" s="37"/>
      <c r="F38" s="37"/>
      <c r="G38" s="37"/>
      <c r="H38" s="38"/>
    </row>
    <row r="39" spans="1:8" s="10" customFormat="1" x14ac:dyDescent="0.25">
      <c r="A39" s="13" t="s">
        <v>13</v>
      </c>
      <c r="B39" s="6" t="s">
        <v>14</v>
      </c>
      <c r="C39" s="13" t="s">
        <v>15</v>
      </c>
      <c r="D39" s="13" t="s">
        <v>110</v>
      </c>
      <c r="E39" s="13" t="s">
        <v>111</v>
      </c>
      <c r="F39" s="13" t="s">
        <v>11</v>
      </c>
      <c r="G39" s="24" t="s">
        <v>12</v>
      </c>
      <c r="H39" s="5"/>
    </row>
    <row r="40" spans="1:8" x14ac:dyDescent="0.25">
      <c r="A40" s="13">
        <v>1</v>
      </c>
      <c r="B40" s="8" t="s">
        <v>292</v>
      </c>
      <c r="C40" s="17">
        <v>2003</v>
      </c>
      <c r="D40" s="14">
        <v>7.6516203703703718E-4</v>
      </c>
      <c r="E40" s="14">
        <v>1.7045138888888889E-3</v>
      </c>
      <c r="F40" s="14">
        <f t="shared" ref="F40:F55" si="2">D40+E40</f>
        <v>2.4696759259259259E-3</v>
      </c>
      <c r="G40" s="25" t="s">
        <v>155</v>
      </c>
      <c r="H40" s="7" t="s">
        <v>133</v>
      </c>
    </row>
    <row r="41" spans="1:8" x14ac:dyDescent="0.25">
      <c r="A41" s="13">
        <v>2</v>
      </c>
      <c r="B41" s="8" t="s">
        <v>293</v>
      </c>
      <c r="C41" s="17">
        <v>2003</v>
      </c>
      <c r="D41" s="14">
        <v>7.6759259259259261E-4</v>
      </c>
      <c r="E41" s="14">
        <v>1.7038194444444444E-3</v>
      </c>
      <c r="F41" s="14">
        <f t="shared" si="2"/>
        <v>2.4714120370370372E-3</v>
      </c>
      <c r="G41" s="25" t="s">
        <v>155</v>
      </c>
      <c r="H41" s="7" t="s">
        <v>133</v>
      </c>
    </row>
    <row r="42" spans="1:8" x14ac:dyDescent="0.25">
      <c r="A42" s="13">
        <v>3</v>
      </c>
      <c r="B42" s="8" t="s">
        <v>291</v>
      </c>
      <c r="C42" s="17">
        <v>2003</v>
      </c>
      <c r="D42" s="14">
        <v>7.9375000000000008E-4</v>
      </c>
      <c r="E42" s="14">
        <v>1.723263888888889E-3</v>
      </c>
      <c r="F42" s="14">
        <f t="shared" si="2"/>
        <v>2.5170138888888889E-3</v>
      </c>
      <c r="G42" s="25" t="s">
        <v>155</v>
      </c>
      <c r="H42" s="7" t="s">
        <v>133</v>
      </c>
    </row>
    <row r="43" spans="1:8" x14ac:dyDescent="0.25">
      <c r="A43" s="13">
        <v>4</v>
      </c>
      <c r="B43" s="8" t="s">
        <v>284</v>
      </c>
      <c r="C43" s="17">
        <v>2004</v>
      </c>
      <c r="D43" s="14">
        <v>8.045138888888889E-4</v>
      </c>
      <c r="E43" s="14">
        <v>1.7359953703703702E-3</v>
      </c>
      <c r="F43" s="14">
        <f t="shared" si="2"/>
        <v>2.5405092592592588E-3</v>
      </c>
      <c r="G43" s="25" t="s">
        <v>155</v>
      </c>
      <c r="H43" s="7" t="s">
        <v>133</v>
      </c>
    </row>
    <row r="44" spans="1:8" x14ac:dyDescent="0.25">
      <c r="A44" s="13">
        <v>5</v>
      </c>
      <c r="B44" s="8" t="s">
        <v>72</v>
      </c>
      <c r="C44" s="17">
        <v>2003</v>
      </c>
      <c r="D44" s="14">
        <v>8.3113425925925933E-4</v>
      </c>
      <c r="E44" s="14">
        <v>1.905324074074074E-3</v>
      </c>
      <c r="F44" s="14">
        <f t="shared" si="2"/>
        <v>2.7364583333333334E-3</v>
      </c>
      <c r="G44" s="25" t="s">
        <v>74</v>
      </c>
      <c r="H44" s="7" t="s">
        <v>116</v>
      </c>
    </row>
    <row r="45" spans="1:8" x14ac:dyDescent="0.25">
      <c r="A45" s="13">
        <v>6</v>
      </c>
      <c r="B45" s="8" t="s">
        <v>65</v>
      </c>
      <c r="C45" s="17">
        <v>2003</v>
      </c>
      <c r="D45" s="14">
        <v>8.9976851851851839E-4</v>
      </c>
      <c r="E45" s="14">
        <v>2.0309027777777777E-3</v>
      </c>
      <c r="F45" s="14">
        <f t="shared" si="2"/>
        <v>2.9306712962962962E-3</v>
      </c>
      <c r="G45" s="25" t="s">
        <v>93</v>
      </c>
      <c r="H45" s="7" t="s">
        <v>116</v>
      </c>
    </row>
    <row r="46" spans="1:8" x14ac:dyDescent="0.25">
      <c r="A46" s="13">
        <v>7</v>
      </c>
      <c r="B46" s="8" t="s">
        <v>290</v>
      </c>
      <c r="C46" s="17">
        <v>2003</v>
      </c>
      <c r="D46" s="14">
        <v>8.9305555555555568E-4</v>
      </c>
      <c r="E46" s="14">
        <v>2.0739583333333335E-3</v>
      </c>
      <c r="F46" s="14">
        <f t="shared" si="2"/>
        <v>2.9670138888888893E-3</v>
      </c>
      <c r="G46" s="25" t="s">
        <v>167</v>
      </c>
      <c r="H46" s="7" t="s">
        <v>114</v>
      </c>
    </row>
    <row r="47" spans="1:8" x14ac:dyDescent="0.25">
      <c r="A47" s="13">
        <v>8</v>
      </c>
      <c r="B47" s="8" t="s">
        <v>289</v>
      </c>
      <c r="C47" s="17">
        <v>2004</v>
      </c>
      <c r="D47" s="14">
        <v>9.3229166666666666E-4</v>
      </c>
      <c r="E47" s="14">
        <v>2.0967592592592596E-3</v>
      </c>
      <c r="F47" s="14">
        <f t="shared" si="2"/>
        <v>3.0290509259259264E-3</v>
      </c>
      <c r="G47" s="25" t="s">
        <v>140</v>
      </c>
      <c r="H47" s="7" t="s">
        <v>114</v>
      </c>
    </row>
    <row r="48" spans="1:8" x14ac:dyDescent="0.25">
      <c r="A48" s="13">
        <v>9</v>
      </c>
      <c r="B48" s="8" t="s">
        <v>287</v>
      </c>
      <c r="C48" s="17">
        <v>2004</v>
      </c>
      <c r="D48" s="14">
        <v>9.3923611111111117E-4</v>
      </c>
      <c r="E48" s="14">
        <v>2.1046296296296295E-3</v>
      </c>
      <c r="F48" s="14">
        <f t="shared" si="2"/>
        <v>3.0438657407407406E-3</v>
      </c>
      <c r="G48" s="25" t="s">
        <v>324</v>
      </c>
      <c r="H48" s="7" t="s">
        <v>133</v>
      </c>
    </row>
    <row r="49" spans="1:8" x14ac:dyDescent="0.25">
      <c r="A49" s="13">
        <v>10</v>
      </c>
      <c r="B49" s="8" t="s">
        <v>73</v>
      </c>
      <c r="C49" s="17">
        <v>2004</v>
      </c>
      <c r="D49" s="14">
        <v>9.7719907407407412E-4</v>
      </c>
      <c r="E49" s="14">
        <v>2.1112268518518515E-3</v>
      </c>
      <c r="F49" s="14">
        <f t="shared" si="2"/>
        <v>3.0884259259259259E-3</v>
      </c>
      <c r="G49" s="25" t="s">
        <v>20</v>
      </c>
      <c r="H49" s="7" t="s">
        <v>116</v>
      </c>
    </row>
    <row r="50" spans="1:8" x14ac:dyDescent="0.25">
      <c r="A50" s="13">
        <v>11</v>
      </c>
      <c r="B50" s="8" t="s">
        <v>285</v>
      </c>
      <c r="C50" s="17">
        <v>2004</v>
      </c>
      <c r="D50" s="14">
        <v>9.6805555555555566E-4</v>
      </c>
      <c r="E50" s="14">
        <v>2.1645833333333335E-3</v>
      </c>
      <c r="F50" s="14">
        <f t="shared" si="2"/>
        <v>3.1326388888888892E-3</v>
      </c>
      <c r="G50" s="25" t="s">
        <v>235</v>
      </c>
      <c r="H50" s="7" t="s">
        <v>114</v>
      </c>
    </row>
    <row r="51" spans="1:8" x14ac:dyDescent="0.25">
      <c r="A51" s="13">
        <v>12</v>
      </c>
      <c r="B51" s="8" t="s">
        <v>28</v>
      </c>
      <c r="C51" s="17">
        <v>2004</v>
      </c>
      <c r="D51" s="14">
        <v>9.7372685185185181E-4</v>
      </c>
      <c r="E51" s="14">
        <v>2.1835648148148148E-3</v>
      </c>
      <c r="F51" s="14">
        <f t="shared" si="2"/>
        <v>3.1572916666666668E-3</v>
      </c>
      <c r="G51" s="25" t="s">
        <v>93</v>
      </c>
      <c r="H51" s="7" t="s">
        <v>116</v>
      </c>
    </row>
    <row r="52" spans="1:8" x14ac:dyDescent="0.25">
      <c r="A52" s="13">
        <v>13</v>
      </c>
      <c r="B52" s="8" t="s">
        <v>288</v>
      </c>
      <c r="C52" s="17">
        <v>2004</v>
      </c>
      <c r="D52" s="14">
        <v>1.0112268518518519E-3</v>
      </c>
      <c r="E52" s="14">
        <v>2.2581018518518518E-3</v>
      </c>
      <c r="F52" s="14">
        <f t="shared" si="2"/>
        <v>3.269328703703704E-3</v>
      </c>
      <c r="G52" s="25" t="s">
        <v>140</v>
      </c>
      <c r="H52" s="7" t="s">
        <v>114</v>
      </c>
    </row>
    <row r="53" spans="1:8" x14ac:dyDescent="0.25">
      <c r="A53" s="13">
        <v>14</v>
      </c>
      <c r="B53" s="8" t="s">
        <v>286</v>
      </c>
      <c r="C53" s="17">
        <v>2004</v>
      </c>
      <c r="D53" s="14">
        <v>1.2490740740740741E-3</v>
      </c>
      <c r="E53" s="14">
        <v>2.7280092592592594E-3</v>
      </c>
      <c r="F53" s="14">
        <f t="shared" si="2"/>
        <v>3.9770833333333333E-3</v>
      </c>
      <c r="G53" s="25" t="s">
        <v>93</v>
      </c>
      <c r="H53" s="7" t="s">
        <v>116</v>
      </c>
    </row>
    <row r="54" spans="1:8" x14ac:dyDescent="0.25">
      <c r="A54" s="13">
        <v>15</v>
      </c>
      <c r="B54" s="8" t="s">
        <v>96</v>
      </c>
      <c r="C54" s="17">
        <v>2004</v>
      </c>
      <c r="D54" s="14">
        <v>1.2571759259259259E-3</v>
      </c>
      <c r="E54" s="14">
        <v>2.7725694444444443E-3</v>
      </c>
      <c r="F54" s="14">
        <f t="shared" si="2"/>
        <v>4.0297453703703702E-3</v>
      </c>
      <c r="G54" s="25" t="s">
        <v>21</v>
      </c>
      <c r="H54" s="7" t="s">
        <v>116</v>
      </c>
    </row>
    <row r="55" spans="1:8" x14ac:dyDescent="0.25">
      <c r="A55" s="13" t="s">
        <v>334</v>
      </c>
      <c r="B55" s="8" t="s">
        <v>92</v>
      </c>
      <c r="C55" s="17">
        <v>2004</v>
      </c>
      <c r="D55" s="14"/>
      <c r="E55" s="14">
        <v>2.6873842592592592E-3</v>
      </c>
      <c r="F55" s="14">
        <f t="shared" si="2"/>
        <v>2.6873842592592592E-3</v>
      </c>
      <c r="G55" s="25" t="s">
        <v>93</v>
      </c>
      <c r="H55" s="7" t="s">
        <v>116</v>
      </c>
    </row>
    <row r="56" spans="1:8" x14ac:dyDescent="0.25">
      <c r="A56" s="36" t="s">
        <v>17</v>
      </c>
      <c r="B56" s="37"/>
      <c r="C56" s="37"/>
      <c r="D56" s="37"/>
      <c r="E56" s="37"/>
      <c r="F56" s="37"/>
      <c r="G56" s="37"/>
      <c r="H56" s="38"/>
    </row>
    <row r="57" spans="1:8" x14ac:dyDescent="0.25">
      <c r="A57" s="36" t="s">
        <v>108</v>
      </c>
      <c r="B57" s="37"/>
      <c r="C57" s="37"/>
      <c r="D57" s="37"/>
      <c r="E57" s="37"/>
      <c r="F57" s="37"/>
      <c r="G57" s="37"/>
      <c r="H57" s="38"/>
    </row>
    <row r="58" spans="1:8" s="10" customFormat="1" x14ac:dyDescent="0.25">
      <c r="A58" s="13" t="s">
        <v>13</v>
      </c>
      <c r="B58" s="6" t="s">
        <v>14</v>
      </c>
      <c r="C58" s="13" t="s">
        <v>15</v>
      </c>
      <c r="D58" s="13" t="s">
        <v>109</v>
      </c>
      <c r="E58" s="13" t="s">
        <v>110</v>
      </c>
      <c r="F58" s="13" t="s">
        <v>11</v>
      </c>
      <c r="G58" s="24" t="s">
        <v>12</v>
      </c>
      <c r="H58" s="5"/>
    </row>
    <row r="59" spans="1:8" x14ac:dyDescent="0.25">
      <c r="A59" s="13">
        <v>1</v>
      </c>
      <c r="B59" s="8" t="s">
        <v>129</v>
      </c>
      <c r="C59" s="17">
        <v>2007</v>
      </c>
      <c r="D59" s="14">
        <v>4.3831018518518519E-4</v>
      </c>
      <c r="E59" s="14">
        <v>1.0398148148148148E-3</v>
      </c>
      <c r="F59" s="14">
        <f t="shared" ref="F59:F78" si="3">D59+E59</f>
        <v>1.4781250000000001E-3</v>
      </c>
      <c r="G59" s="25" t="s">
        <v>145</v>
      </c>
      <c r="H59" s="7" t="s">
        <v>114</v>
      </c>
    </row>
    <row r="60" spans="1:8" x14ac:dyDescent="0.25">
      <c r="A60" s="13">
        <v>2</v>
      </c>
      <c r="B60" s="8" t="s">
        <v>134</v>
      </c>
      <c r="C60" s="17">
        <v>2007</v>
      </c>
      <c r="D60" s="14">
        <v>4.6099537037037035E-4</v>
      </c>
      <c r="E60" s="14">
        <v>1.0817129629629629E-3</v>
      </c>
      <c r="F60" s="14">
        <f t="shared" si="3"/>
        <v>1.5427083333333332E-3</v>
      </c>
      <c r="G60" s="25" t="s">
        <v>135</v>
      </c>
      <c r="H60" s="7" t="s">
        <v>136</v>
      </c>
    </row>
    <row r="61" spans="1:8" x14ac:dyDescent="0.25">
      <c r="A61" s="13">
        <v>3</v>
      </c>
      <c r="B61" s="8" t="s">
        <v>122</v>
      </c>
      <c r="C61" s="17">
        <v>2007</v>
      </c>
      <c r="D61" s="14">
        <v>5.0821759259259255E-4</v>
      </c>
      <c r="E61" s="14">
        <v>1.1263888888888888E-3</v>
      </c>
      <c r="F61" s="14">
        <f t="shared" si="3"/>
        <v>1.6346064814814812E-3</v>
      </c>
      <c r="G61" s="25" t="s">
        <v>145</v>
      </c>
      <c r="H61" s="7" t="s">
        <v>114</v>
      </c>
    </row>
    <row r="62" spans="1:8" x14ac:dyDescent="0.25">
      <c r="A62" s="13">
        <v>4</v>
      </c>
      <c r="B62" s="8" t="s">
        <v>131</v>
      </c>
      <c r="C62" s="17">
        <v>2007</v>
      </c>
      <c r="D62" s="14">
        <v>4.7777777777777787E-4</v>
      </c>
      <c r="E62" s="14">
        <v>1.1572916666666667E-3</v>
      </c>
      <c r="F62" s="14">
        <f t="shared" si="3"/>
        <v>1.6350694444444446E-3</v>
      </c>
      <c r="G62" s="25" t="s">
        <v>132</v>
      </c>
      <c r="H62" s="7" t="s">
        <v>133</v>
      </c>
    </row>
    <row r="63" spans="1:8" x14ac:dyDescent="0.25">
      <c r="A63" s="13">
        <v>5</v>
      </c>
      <c r="B63" s="8" t="s">
        <v>42</v>
      </c>
      <c r="C63" s="17">
        <v>2007</v>
      </c>
      <c r="D63" s="14">
        <v>5.2789351851851858E-4</v>
      </c>
      <c r="E63" s="14">
        <v>1.1722222222222223E-3</v>
      </c>
      <c r="F63" s="14">
        <f t="shared" si="3"/>
        <v>1.7001157407407408E-3</v>
      </c>
      <c r="G63" s="25" t="s">
        <v>22</v>
      </c>
      <c r="H63" s="7" t="s">
        <v>116</v>
      </c>
    </row>
    <row r="64" spans="1:8" x14ac:dyDescent="0.25">
      <c r="A64" s="13">
        <v>6</v>
      </c>
      <c r="B64" s="8" t="s">
        <v>44</v>
      </c>
      <c r="C64" s="17">
        <v>2007</v>
      </c>
      <c r="D64" s="14">
        <v>4.9525462962962956E-4</v>
      </c>
      <c r="E64" s="14">
        <v>1.2155092592592593E-3</v>
      </c>
      <c r="F64" s="14">
        <f t="shared" si="3"/>
        <v>1.7107638888888888E-3</v>
      </c>
      <c r="G64" s="25" t="s">
        <v>22</v>
      </c>
      <c r="H64" s="7" t="s">
        <v>116</v>
      </c>
    </row>
    <row r="65" spans="1:8" x14ac:dyDescent="0.25">
      <c r="A65" s="13">
        <v>7</v>
      </c>
      <c r="B65" s="8" t="s">
        <v>138</v>
      </c>
      <c r="C65" s="17">
        <v>2007</v>
      </c>
      <c r="D65" s="14">
        <v>5.5000000000000003E-4</v>
      </c>
      <c r="E65" s="14">
        <v>1.2663194444444443E-3</v>
      </c>
      <c r="F65" s="14">
        <f t="shared" si="3"/>
        <v>1.8163194444444442E-3</v>
      </c>
      <c r="G65" s="25" t="s">
        <v>139</v>
      </c>
      <c r="H65" s="7" t="s">
        <v>114</v>
      </c>
    </row>
    <row r="66" spans="1:8" x14ac:dyDescent="0.25">
      <c r="A66" s="13">
        <v>8</v>
      </c>
      <c r="B66" s="8" t="s">
        <v>117</v>
      </c>
      <c r="C66" s="17">
        <v>2008</v>
      </c>
      <c r="D66" s="14">
        <v>5.689814814814814E-4</v>
      </c>
      <c r="E66" s="14">
        <v>1.2762731481481481E-3</v>
      </c>
      <c r="F66" s="14">
        <f t="shared" si="3"/>
        <v>1.8452546296296294E-3</v>
      </c>
      <c r="G66" s="25" t="s">
        <v>145</v>
      </c>
      <c r="H66" s="7" t="s">
        <v>114</v>
      </c>
    </row>
    <row r="67" spans="1:8" x14ac:dyDescent="0.25">
      <c r="A67" s="13">
        <v>9</v>
      </c>
      <c r="B67" s="8" t="s">
        <v>103</v>
      </c>
      <c r="C67" s="17">
        <v>2007</v>
      </c>
      <c r="D67" s="14">
        <v>5.5439814814814815E-4</v>
      </c>
      <c r="E67" s="14">
        <v>1.3114583333333335E-3</v>
      </c>
      <c r="F67" s="14">
        <f t="shared" si="3"/>
        <v>1.8658564814814818E-3</v>
      </c>
      <c r="G67" s="25" t="s">
        <v>22</v>
      </c>
      <c r="H67" s="7" t="s">
        <v>116</v>
      </c>
    </row>
    <row r="68" spans="1:8" x14ac:dyDescent="0.25">
      <c r="A68" s="13">
        <v>10</v>
      </c>
      <c r="B68" s="8" t="s">
        <v>43</v>
      </c>
      <c r="C68" s="17">
        <v>2007</v>
      </c>
      <c r="D68" s="14">
        <v>5.0659722222222219E-4</v>
      </c>
      <c r="E68" s="14">
        <v>1.401851851851852E-3</v>
      </c>
      <c r="F68" s="14">
        <f t="shared" si="3"/>
        <v>1.9084490740740741E-3</v>
      </c>
      <c r="G68" s="25" t="s">
        <v>22</v>
      </c>
      <c r="H68" s="7" t="s">
        <v>116</v>
      </c>
    </row>
    <row r="69" spans="1:8" x14ac:dyDescent="0.25">
      <c r="A69" s="13">
        <v>11</v>
      </c>
      <c r="B69" s="8" t="s">
        <v>137</v>
      </c>
      <c r="C69" s="17">
        <v>2007</v>
      </c>
      <c r="D69" s="14">
        <v>5.9571759259259257E-4</v>
      </c>
      <c r="E69" s="14">
        <v>1.351388888888889E-3</v>
      </c>
      <c r="F69" s="14">
        <f t="shared" si="3"/>
        <v>1.9471064814814815E-3</v>
      </c>
      <c r="G69" s="25" t="s">
        <v>140</v>
      </c>
      <c r="H69" s="7" t="s">
        <v>114</v>
      </c>
    </row>
    <row r="70" spans="1:8" x14ac:dyDescent="0.25">
      <c r="A70" s="13">
        <v>12</v>
      </c>
      <c r="B70" s="8" t="s">
        <v>123</v>
      </c>
      <c r="C70" s="17">
        <v>2007</v>
      </c>
      <c r="D70" s="14">
        <v>6.0150462962962968E-4</v>
      </c>
      <c r="E70" s="14">
        <v>1.3537037037037035E-3</v>
      </c>
      <c r="F70" s="14">
        <f t="shared" si="3"/>
        <v>1.9552083333333331E-3</v>
      </c>
      <c r="G70" s="25" t="s">
        <v>121</v>
      </c>
      <c r="H70" s="7" t="s">
        <v>116</v>
      </c>
    </row>
    <row r="71" spans="1:8" x14ac:dyDescent="0.25">
      <c r="A71" s="13">
        <v>13</v>
      </c>
      <c r="B71" s="8" t="s">
        <v>45</v>
      </c>
      <c r="C71" s="17">
        <v>2009</v>
      </c>
      <c r="D71" s="14">
        <v>5.9814814814814811E-4</v>
      </c>
      <c r="E71" s="14">
        <v>1.3983796296296296E-3</v>
      </c>
      <c r="F71" s="14">
        <f t="shared" si="3"/>
        <v>1.9965277777777776E-3</v>
      </c>
      <c r="G71" s="25" t="s">
        <v>22</v>
      </c>
      <c r="H71" s="7" t="s">
        <v>116</v>
      </c>
    </row>
    <row r="72" spans="1:8" x14ac:dyDescent="0.25">
      <c r="A72" s="13">
        <v>14</v>
      </c>
      <c r="B72" s="8" t="s">
        <v>127</v>
      </c>
      <c r="C72" s="17">
        <v>2007</v>
      </c>
      <c r="D72" s="14">
        <v>6.3113425925925934E-4</v>
      </c>
      <c r="E72" s="14">
        <v>1.4755787037037036E-3</v>
      </c>
      <c r="F72" s="14">
        <f t="shared" si="3"/>
        <v>2.106712962962963E-3</v>
      </c>
      <c r="G72" s="25" t="s">
        <v>22</v>
      </c>
      <c r="H72" s="7" t="s">
        <v>116</v>
      </c>
    </row>
    <row r="73" spans="1:8" x14ac:dyDescent="0.25">
      <c r="A73" s="13">
        <v>15</v>
      </c>
      <c r="B73" s="8" t="s">
        <v>130</v>
      </c>
      <c r="C73" s="17">
        <v>2007</v>
      </c>
      <c r="D73" s="14">
        <v>5.4664351851851846E-4</v>
      </c>
      <c r="E73" s="14">
        <v>1.6138888888888887E-3</v>
      </c>
      <c r="F73" s="14">
        <f t="shared" si="3"/>
        <v>2.160532407407407E-3</v>
      </c>
      <c r="G73" s="25" t="s">
        <v>145</v>
      </c>
      <c r="H73" s="7" t="s">
        <v>114</v>
      </c>
    </row>
    <row r="74" spans="1:8" x14ac:dyDescent="0.25">
      <c r="A74" s="13">
        <v>16</v>
      </c>
      <c r="B74" s="8" t="s">
        <v>87</v>
      </c>
      <c r="C74" s="17">
        <v>2007</v>
      </c>
      <c r="D74" s="14">
        <v>6.4606481481481481E-4</v>
      </c>
      <c r="E74" s="14">
        <v>1.5305555555555556E-3</v>
      </c>
      <c r="F74" s="14">
        <f t="shared" si="3"/>
        <v>2.1766203703703704E-3</v>
      </c>
      <c r="G74" s="25" t="s">
        <v>124</v>
      </c>
      <c r="H74" s="7" t="s">
        <v>116</v>
      </c>
    </row>
    <row r="75" spans="1:8" x14ac:dyDescent="0.25">
      <c r="A75" s="13">
        <v>17</v>
      </c>
      <c r="B75" s="8" t="s">
        <v>39</v>
      </c>
      <c r="C75" s="17">
        <v>2007</v>
      </c>
      <c r="D75" s="14">
        <v>6.6261574074074085E-4</v>
      </c>
      <c r="E75" s="14">
        <v>1.5668981481481482E-3</v>
      </c>
      <c r="F75" s="14">
        <f t="shared" si="3"/>
        <v>2.229513888888889E-3</v>
      </c>
      <c r="G75" s="25" t="s">
        <v>121</v>
      </c>
      <c r="H75" s="7" t="s">
        <v>116</v>
      </c>
    </row>
    <row r="76" spans="1:8" x14ac:dyDescent="0.25">
      <c r="A76" s="13">
        <v>18</v>
      </c>
      <c r="B76" s="8" t="s">
        <v>40</v>
      </c>
      <c r="C76" s="17">
        <v>2007</v>
      </c>
      <c r="D76" s="14">
        <v>7.5162037037037038E-4</v>
      </c>
      <c r="E76" s="14">
        <v>1.5788194444444443E-3</v>
      </c>
      <c r="F76" s="14">
        <f t="shared" si="3"/>
        <v>2.3304398148148147E-3</v>
      </c>
      <c r="G76" s="25" t="s">
        <v>33</v>
      </c>
      <c r="H76" s="7" t="s">
        <v>116</v>
      </c>
    </row>
    <row r="77" spans="1:8" x14ac:dyDescent="0.25">
      <c r="A77" s="13">
        <v>19</v>
      </c>
      <c r="B77" s="8" t="s">
        <v>128</v>
      </c>
      <c r="C77" s="17">
        <v>2007</v>
      </c>
      <c r="D77" s="14">
        <v>8.5185185185185179E-4</v>
      </c>
      <c r="E77" s="14">
        <v>2.0414351851851852E-3</v>
      </c>
      <c r="F77" s="14">
        <f t="shared" si="3"/>
        <v>2.8932870370370371E-3</v>
      </c>
      <c r="G77" s="25" t="s">
        <v>71</v>
      </c>
      <c r="H77" s="7" t="s">
        <v>116</v>
      </c>
    </row>
    <row r="78" spans="1:8" x14ac:dyDescent="0.25">
      <c r="A78" s="13">
        <v>20</v>
      </c>
      <c r="B78" s="8" t="s">
        <v>125</v>
      </c>
      <c r="C78" s="17">
        <v>2007</v>
      </c>
      <c r="D78" s="14">
        <v>1.2236111111111111E-3</v>
      </c>
      <c r="E78" s="14">
        <v>2.3535879629629631E-3</v>
      </c>
      <c r="F78" s="14">
        <f t="shared" si="3"/>
        <v>3.5771990740740742E-3</v>
      </c>
      <c r="G78" s="25" t="s">
        <v>21</v>
      </c>
      <c r="H78" s="7" t="s">
        <v>116</v>
      </c>
    </row>
    <row r="79" spans="1:8" x14ac:dyDescent="0.25">
      <c r="A79" s="13"/>
      <c r="B79" s="8" t="s">
        <v>88</v>
      </c>
      <c r="C79" s="17">
        <v>2007</v>
      </c>
      <c r="D79" s="14">
        <v>6.4583333333333322E-4</v>
      </c>
      <c r="E79" s="14" t="s">
        <v>217</v>
      </c>
      <c r="F79" s="14">
        <f>D79</f>
        <v>6.4583333333333322E-4</v>
      </c>
      <c r="G79" s="25" t="s">
        <v>23</v>
      </c>
      <c r="H79" s="7" t="s">
        <v>116</v>
      </c>
    </row>
    <row r="80" spans="1:8" x14ac:dyDescent="0.25">
      <c r="A80" s="13"/>
      <c r="B80" s="8" t="s">
        <v>89</v>
      </c>
      <c r="C80" s="17">
        <v>2007</v>
      </c>
      <c r="D80" s="14">
        <v>5.4456018518518514E-4</v>
      </c>
      <c r="E80" s="14" t="s">
        <v>217</v>
      </c>
      <c r="F80" s="14">
        <f>D80</f>
        <v>5.4456018518518514E-4</v>
      </c>
      <c r="G80" s="25" t="s">
        <v>124</v>
      </c>
      <c r="H80" s="7" t="s">
        <v>116</v>
      </c>
    </row>
    <row r="81" spans="1:8" x14ac:dyDescent="0.25">
      <c r="A81" s="13"/>
      <c r="B81" s="8" t="s">
        <v>126</v>
      </c>
      <c r="C81" s="17">
        <v>2007</v>
      </c>
      <c r="D81" s="14" t="s">
        <v>217</v>
      </c>
      <c r="E81" s="14">
        <v>1.181712962962963E-3</v>
      </c>
      <c r="F81" s="14">
        <f>E81</f>
        <v>1.181712962962963E-3</v>
      </c>
      <c r="G81" s="25" t="s">
        <v>145</v>
      </c>
      <c r="H81" s="7" t="s">
        <v>114</v>
      </c>
    </row>
    <row r="82" spans="1:8" x14ac:dyDescent="0.25">
      <c r="A82" s="13"/>
      <c r="B82" s="8" t="s">
        <v>118</v>
      </c>
      <c r="C82" s="18">
        <v>2008</v>
      </c>
      <c r="D82" s="14" t="s">
        <v>217</v>
      </c>
      <c r="E82" s="14">
        <v>1.3822916666666664E-3</v>
      </c>
      <c r="F82" s="14">
        <f>E82</f>
        <v>1.3822916666666664E-3</v>
      </c>
      <c r="G82" s="25" t="s">
        <v>145</v>
      </c>
      <c r="H82" s="7" t="s">
        <v>114</v>
      </c>
    </row>
    <row r="83" spans="1:8" x14ac:dyDescent="0.25">
      <c r="A83" s="13" t="s">
        <v>334</v>
      </c>
      <c r="B83" s="8" t="s">
        <v>86</v>
      </c>
      <c r="C83" s="17">
        <v>2007</v>
      </c>
      <c r="D83" s="14">
        <v>5.8807870370370372E-4</v>
      </c>
      <c r="E83" s="14"/>
      <c r="F83" s="14">
        <f>D83+E83</f>
        <v>5.8807870370370372E-4</v>
      </c>
      <c r="G83" s="25" t="s">
        <v>21</v>
      </c>
      <c r="H83" s="7" t="s">
        <v>116</v>
      </c>
    </row>
    <row r="84" spans="1:8" x14ac:dyDescent="0.25">
      <c r="A84" s="36" t="s">
        <v>101</v>
      </c>
      <c r="B84" s="37"/>
      <c r="C84" s="37"/>
      <c r="D84" s="37"/>
      <c r="E84" s="37"/>
      <c r="F84" s="37"/>
      <c r="G84" s="37"/>
      <c r="H84" s="38"/>
    </row>
    <row r="85" spans="1:8" s="10" customFormat="1" x14ac:dyDescent="0.25">
      <c r="A85" s="13" t="s">
        <v>13</v>
      </c>
      <c r="B85" s="6" t="s">
        <v>14</v>
      </c>
      <c r="C85" s="13" t="s">
        <v>15</v>
      </c>
      <c r="D85" s="13" t="s">
        <v>110</v>
      </c>
      <c r="E85" s="13" t="s">
        <v>111</v>
      </c>
      <c r="F85" s="13" t="s">
        <v>11</v>
      </c>
      <c r="G85" s="24" t="s">
        <v>12</v>
      </c>
      <c r="H85" s="5"/>
    </row>
    <row r="86" spans="1:8" x14ac:dyDescent="0.25">
      <c r="A86" s="13">
        <v>1</v>
      </c>
      <c r="B86" s="8" t="s">
        <v>298</v>
      </c>
      <c r="C86" s="17">
        <v>2005</v>
      </c>
      <c r="D86" s="14">
        <v>8.6770833333333329E-4</v>
      </c>
      <c r="E86" s="14">
        <v>1.9255787037037037E-3</v>
      </c>
      <c r="F86" s="14">
        <f t="shared" ref="F86:F97" si="4">D86+E86</f>
        <v>2.7932870370370368E-3</v>
      </c>
      <c r="G86" s="25" t="s">
        <v>155</v>
      </c>
      <c r="H86" s="7" t="s">
        <v>133</v>
      </c>
    </row>
    <row r="87" spans="1:8" x14ac:dyDescent="0.25">
      <c r="A87" s="13">
        <v>2</v>
      </c>
      <c r="B87" s="8" t="s">
        <v>300</v>
      </c>
      <c r="C87" s="17">
        <v>2005</v>
      </c>
      <c r="D87" s="14">
        <v>8.616898148148147E-4</v>
      </c>
      <c r="E87" s="14">
        <v>1.9361111111111113E-3</v>
      </c>
      <c r="F87" s="14">
        <f t="shared" si="4"/>
        <v>2.7978009259259258E-3</v>
      </c>
      <c r="G87" s="25" t="s">
        <v>155</v>
      </c>
      <c r="H87" s="7" t="s">
        <v>133</v>
      </c>
    </row>
    <row r="88" spans="1:8" x14ac:dyDescent="0.25">
      <c r="A88" s="13">
        <v>3</v>
      </c>
      <c r="B88" s="8" t="s">
        <v>302</v>
      </c>
      <c r="C88" s="17">
        <v>2005</v>
      </c>
      <c r="D88" s="14">
        <v>9.237268518518519E-4</v>
      </c>
      <c r="E88" s="14">
        <v>2.0384259259259257E-3</v>
      </c>
      <c r="F88" s="14">
        <f t="shared" si="4"/>
        <v>2.9621527777777775E-3</v>
      </c>
      <c r="G88" s="25" t="s">
        <v>155</v>
      </c>
      <c r="H88" s="7" t="s">
        <v>133</v>
      </c>
    </row>
    <row r="89" spans="1:8" x14ac:dyDescent="0.25">
      <c r="A89" s="13">
        <v>4</v>
      </c>
      <c r="B89" s="8" t="s">
        <v>303</v>
      </c>
      <c r="C89" s="17">
        <v>2005</v>
      </c>
      <c r="D89" s="14">
        <v>9.2731481481481473E-4</v>
      </c>
      <c r="E89" s="14">
        <v>2.2199074074074074E-3</v>
      </c>
      <c r="F89" s="14">
        <f t="shared" si="4"/>
        <v>3.1472222222222223E-3</v>
      </c>
      <c r="G89" s="25" t="s">
        <v>235</v>
      </c>
      <c r="H89" s="7" t="s">
        <v>114</v>
      </c>
    </row>
    <row r="90" spans="1:8" x14ac:dyDescent="0.25">
      <c r="A90" s="13">
        <v>5</v>
      </c>
      <c r="B90" s="8" t="s">
        <v>301</v>
      </c>
      <c r="C90" s="17">
        <v>2005</v>
      </c>
      <c r="D90" s="14">
        <v>9.7592592592592598E-4</v>
      </c>
      <c r="E90" s="14">
        <v>2.1809027777777777E-3</v>
      </c>
      <c r="F90" s="14">
        <f t="shared" si="4"/>
        <v>3.1568287037037038E-3</v>
      </c>
      <c r="G90" s="25" t="s">
        <v>140</v>
      </c>
      <c r="H90" s="7" t="s">
        <v>114</v>
      </c>
    </row>
    <row r="91" spans="1:8" x14ac:dyDescent="0.25">
      <c r="A91" s="13">
        <v>6</v>
      </c>
      <c r="B91" s="8" t="s">
        <v>294</v>
      </c>
      <c r="C91" s="17">
        <v>2006</v>
      </c>
      <c r="D91" s="14">
        <v>1.1063657407407409E-3</v>
      </c>
      <c r="E91" s="14">
        <v>2.2266203703703706E-3</v>
      </c>
      <c r="F91" s="14">
        <f t="shared" si="4"/>
        <v>3.3329861111111112E-3</v>
      </c>
      <c r="G91" s="25" t="s">
        <v>323</v>
      </c>
      <c r="H91" s="7" t="s">
        <v>133</v>
      </c>
    </row>
    <row r="92" spans="1:8" x14ac:dyDescent="0.25">
      <c r="A92" s="13">
        <v>7</v>
      </c>
      <c r="B92" s="8" t="s">
        <v>295</v>
      </c>
      <c r="C92" s="17">
        <v>2006</v>
      </c>
      <c r="D92" s="14">
        <v>1.0399305555555557E-3</v>
      </c>
      <c r="E92" s="14">
        <v>2.2968749999999999E-3</v>
      </c>
      <c r="F92" s="14">
        <f t="shared" si="4"/>
        <v>3.3368055555555555E-3</v>
      </c>
      <c r="G92" s="25" t="s">
        <v>323</v>
      </c>
      <c r="H92" s="7" t="s">
        <v>133</v>
      </c>
    </row>
    <row r="93" spans="1:8" x14ac:dyDescent="0.25">
      <c r="A93" s="13">
        <v>8</v>
      </c>
      <c r="B93" s="8" t="s">
        <v>296</v>
      </c>
      <c r="C93" s="17">
        <v>2006</v>
      </c>
      <c r="D93" s="14">
        <v>1.0517361111111111E-3</v>
      </c>
      <c r="E93" s="14">
        <v>2.3686342592592591E-3</v>
      </c>
      <c r="F93" s="14">
        <f t="shared" si="4"/>
        <v>3.4203703703703705E-3</v>
      </c>
      <c r="G93" s="25" t="s">
        <v>324</v>
      </c>
      <c r="H93" s="7" t="s">
        <v>133</v>
      </c>
    </row>
    <row r="94" spans="1:8" x14ac:dyDescent="0.25">
      <c r="A94" s="13">
        <v>9</v>
      </c>
      <c r="B94" s="8" t="s">
        <v>297</v>
      </c>
      <c r="C94" s="17">
        <v>2006</v>
      </c>
      <c r="D94" s="14">
        <v>1.1320601851851854E-3</v>
      </c>
      <c r="E94" s="14">
        <v>2.4756944444444444E-3</v>
      </c>
      <c r="F94" s="14">
        <f t="shared" si="4"/>
        <v>3.60775462962963E-3</v>
      </c>
      <c r="G94" s="25" t="s">
        <v>145</v>
      </c>
      <c r="H94" s="7" t="s">
        <v>114</v>
      </c>
    </row>
    <row r="95" spans="1:8" x14ac:dyDescent="0.25">
      <c r="A95" s="13">
        <v>10</v>
      </c>
      <c r="B95" s="8" t="s">
        <v>50</v>
      </c>
      <c r="C95" s="17">
        <v>2006</v>
      </c>
      <c r="D95" s="14">
        <v>1.5788194444444443E-3</v>
      </c>
      <c r="E95" s="14">
        <v>2.109722222222222E-3</v>
      </c>
      <c r="F95" s="14">
        <f t="shared" si="4"/>
        <v>3.6885416666666664E-3</v>
      </c>
      <c r="G95" s="25" t="s">
        <v>121</v>
      </c>
      <c r="H95" s="7" t="s">
        <v>116</v>
      </c>
    </row>
    <row r="96" spans="1:8" x14ac:dyDescent="0.25">
      <c r="A96" s="13">
        <v>11</v>
      </c>
      <c r="B96" s="8" t="s">
        <v>61</v>
      </c>
      <c r="C96" s="17">
        <v>2005</v>
      </c>
      <c r="D96" s="14">
        <v>1.1185185185185185E-3</v>
      </c>
      <c r="E96" s="14">
        <v>2.6265046296296297E-3</v>
      </c>
      <c r="F96" s="14">
        <f t="shared" si="4"/>
        <v>3.7450231481481484E-3</v>
      </c>
      <c r="G96" s="25" t="s">
        <v>23</v>
      </c>
      <c r="H96" s="7" t="s">
        <v>116</v>
      </c>
    </row>
    <row r="97" spans="1:8" x14ac:dyDescent="0.25">
      <c r="A97" s="13">
        <v>12</v>
      </c>
      <c r="B97" s="8" t="s">
        <v>59</v>
      </c>
      <c r="C97" s="17">
        <v>2005</v>
      </c>
      <c r="D97" s="14">
        <v>1.2261574074074074E-3</v>
      </c>
      <c r="E97" s="14">
        <v>2.7997685185185178E-3</v>
      </c>
      <c r="F97" s="14">
        <f t="shared" si="4"/>
        <v>4.025925925925925E-3</v>
      </c>
      <c r="G97" s="25" t="s">
        <v>22</v>
      </c>
      <c r="H97" s="7" t="s">
        <v>116</v>
      </c>
    </row>
    <row r="98" spans="1:8" x14ac:dyDescent="0.25">
      <c r="A98" s="13"/>
      <c r="B98" s="8" t="s">
        <v>30</v>
      </c>
      <c r="C98" s="17">
        <v>2005</v>
      </c>
      <c r="D98" s="14" t="s">
        <v>217</v>
      </c>
      <c r="E98" s="14">
        <v>2.4569444444444448E-3</v>
      </c>
      <c r="F98" s="14">
        <f>E98</f>
        <v>2.4569444444444448E-3</v>
      </c>
      <c r="G98" s="25" t="s">
        <v>299</v>
      </c>
      <c r="H98" s="7" t="s">
        <v>114</v>
      </c>
    </row>
    <row r="99" spans="1:8" x14ac:dyDescent="0.25">
      <c r="A99" s="39" t="s">
        <v>112</v>
      </c>
      <c r="B99" s="39"/>
      <c r="C99" s="39"/>
      <c r="D99" s="39"/>
      <c r="E99" s="39"/>
      <c r="F99" s="39"/>
      <c r="G99" s="39"/>
      <c r="H99" s="40"/>
    </row>
    <row r="100" spans="1:8" s="10" customFormat="1" x14ac:dyDescent="0.25">
      <c r="A100" s="13" t="s">
        <v>13</v>
      </c>
      <c r="B100" s="6" t="s">
        <v>14</v>
      </c>
      <c r="C100" s="13" t="s">
        <v>15</v>
      </c>
      <c r="D100" s="13" t="s">
        <v>110</v>
      </c>
      <c r="E100" s="13" t="s">
        <v>111</v>
      </c>
      <c r="F100" s="13" t="s">
        <v>11</v>
      </c>
      <c r="G100" s="24" t="s">
        <v>12</v>
      </c>
      <c r="H100" s="5"/>
    </row>
    <row r="101" spans="1:8" x14ac:dyDescent="0.25">
      <c r="A101" s="13">
        <v>1</v>
      </c>
      <c r="B101" s="8" t="s">
        <v>309</v>
      </c>
      <c r="C101" s="17">
        <v>2003</v>
      </c>
      <c r="D101" s="14">
        <v>7.6886574074074064E-4</v>
      </c>
      <c r="E101" s="14">
        <v>1.6421296296296295E-3</v>
      </c>
      <c r="F101" s="14">
        <f t="shared" ref="F101:F127" si="5">D101+E101</f>
        <v>2.4109953703703702E-3</v>
      </c>
      <c r="G101" s="25" t="s">
        <v>155</v>
      </c>
      <c r="H101" s="7" t="s">
        <v>133</v>
      </c>
    </row>
    <row r="102" spans="1:8" x14ac:dyDescent="0.25">
      <c r="A102" s="13">
        <v>2</v>
      </c>
      <c r="B102" s="8" t="s">
        <v>305</v>
      </c>
      <c r="C102" s="17">
        <v>2004</v>
      </c>
      <c r="D102" s="14">
        <v>7.6250000000000005E-4</v>
      </c>
      <c r="E102" s="14">
        <v>1.701851851851852E-3</v>
      </c>
      <c r="F102" s="14">
        <f t="shared" si="5"/>
        <v>2.4643518518518521E-3</v>
      </c>
      <c r="G102" s="25" t="s">
        <v>142</v>
      </c>
      <c r="H102" s="7" t="s">
        <v>133</v>
      </c>
    </row>
    <row r="103" spans="1:8" x14ac:dyDescent="0.25">
      <c r="A103" s="13">
        <v>3</v>
      </c>
      <c r="B103" s="8" t="s">
        <v>310</v>
      </c>
      <c r="C103" s="17">
        <v>2003</v>
      </c>
      <c r="D103" s="14">
        <v>7.8182870370370374E-4</v>
      </c>
      <c r="E103" s="14">
        <v>1.7217592592592595E-3</v>
      </c>
      <c r="F103" s="14">
        <f t="shared" si="5"/>
        <v>2.5035879629629631E-3</v>
      </c>
      <c r="G103" s="25" t="s">
        <v>155</v>
      </c>
      <c r="H103" s="7" t="s">
        <v>133</v>
      </c>
    </row>
    <row r="104" spans="1:8" x14ac:dyDescent="0.25">
      <c r="A104" s="13">
        <v>4</v>
      </c>
      <c r="B104" s="8" t="s">
        <v>311</v>
      </c>
      <c r="C104" s="17">
        <v>2003</v>
      </c>
      <c r="D104" s="14">
        <v>7.9513888888888896E-4</v>
      </c>
      <c r="E104" s="14">
        <v>1.7186342592592592E-3</v>
      </c>
      <c r="F104" s="14">
        <f t="shared" si="5"/>
        <v>2.5137731481481482E-3</v>
      </c>
      <c r="G104" s="25" t="s">
        <v>202</v>
      </c>
      <c r="H104" s="7" t="s">
        <v>133</v>
      </c>
    </row>
    <row r="105" spans="1:8" x14ac:dyDescent="0.25">
      <c r="A105" s="13">
        <v>5</v>
      </c>
      <c r="B105" s="8" t="s">
        <v>31</v>
      </c>
      <c r="C105" s="17">
        <v>2003</v>
      </c>
      <c r="D105" s="14">
        <v>7.8877314814814815E-4</v>
      </c>
      <c r="E105" s="14">
        <v>1.7567129629629627E-3</v>
      </c>
      <c r="F105" s="14">
        <f t="shared" si="5"/>
        <v>2.5454861111111108E-3</v>
      </c>
      <c r="G105" s="25" t="s">
        <v>124</v>
      </c>
      <c r="H105" s="7" t="s">
        <v>116</v>
      </c>
    </row>
    <row r="106" spans="1:8" x14ac:dyDescent="0.25">
      <c r="A106" s="13">
        <v>6</v>
      </c>
      <c r="B106" s="8" t="s">
        <v>308</v>
      </c>
      <c r="C106" s="17">
        <v>2003</v>
      </c>
      <c r="D106" s="14">
        <v>7.8854166666666667E-4</v>
      </c>
      <c r="E106" s="14">
        <v>1.7652777777777777E-3</v>
      </c>
      <c r="F106" s="14">
        <f t="shared" si="5"/>
        <v>2.5538194444444445E-3</v>
      </c>
      <c r="G106" s="25" t="s">
        <v>155</v>
      </c>
      <c r="H106" s="7" t="s">
        <v>133</v>
      </c>
    </row>
    <row r="107" spans="1:8" x14ac:dyDescent="0.25">
      <c r="A107" s="13">
        <v>7</v>
      </c>
      <c r="B107" s="8" t="s">
        <v>317</v>
      </c>
      <c r="C107" s="17">
        <v>2004</v>
      </c>
      <c r="D107" s="14">
        <v>8.021990740740741E-4</v>
      </c>
      <c r="E107" s="14">
        <v>1.7693287037037035E-3</v>
      </c>
      <c r="F107" s="14">
        <f t="shared" si="5"/>
        <v>2.5715277777777776E-3</v>
      </c>
      <c r="G107" s="25" t="s">
        <v>20</v>
      </c>
      <c r="H107" s="7" t="s">
        <v>116</v>
      </c>
    </row>
    <row r="108" spans="1:8" x14ac:dyDescent="0.25">
      <c r="A108" s="13">
        <v>8</v>
      </c>
      <c r="B108" s="8" t="s">
        <v>312</v>
      </c>
      <c r="C108" s="17">
        <v>2003</v>
      </c>
      <c r="D108" s="14">
        <v>8.3460648148148142E-4</v>
      </c>
      <c r="E108" s="14">
        <v>1.8273148148148148E-3</v>
      </c>
      <c r="F108" s="14">
        <f t="shared" si="5"/>
        <v>2.6619212962962963E-3</v>
      </c>
      <c r="G108" s="25" t="s">
        <v>155</v>
      </c>
      <c r="H108" s="7" t="s">
        <v>133</v>
      </c>
    </row>
    <row r="109" spans="1:8" x14ac:dyDescent="0.25">
      <c r="A109" s="13">
        <v>9</v>
      </c>
      <c r="B109" s="8" t="s">
        <v>313</v>
      </c>
      <c r="C109" s="17">
        <v>2003</v>
      </c>
      <c r="D109" s="14">
        <v>8.2187500000000001E-4</v>
      </c>
      <c r="E109" s="14">
        <v>1.9064814814814814E-3</v>
      </c>
      <c r="F109" s="14">
        <f t="shared" si="5"/>
        <v>2.7283564814814813E-3</v>
      </c>
      <c r="G109" s="25" t="s">
        <v>142</v>
      </c>
      <c r="H109" s="7" t="s">
        <v>133</v>
      </c>
    </row>
    <row r="110" spans="1:8" x14ac:dyDescent="0.25">
      <c r="A110" s="13">
        <v>10</v>
      </c>
      <c r="B110" s="8" t="s">
        <v>314</v>
      </c>
      <c r="C110" s="17">
        <v>2003</v>
      </c>
      <c r="D110" s="14">
        <v>9.1585648148148147E-4</v>
      </c>
      <c r="E110" s="14">
        <v>2.0935185185185184E-3</v>
      </c>
      <c r="F110" s="14">
        <f t="shared" si="5"/>
        <v>3.0093749999999999E-3</v>
      </c>
      <c r="G110" s="25" t="s">
        <v>33</v>
      </c>
      <c r="H110" s="7" t="s">
        <v>116</v>
      </c>
    </row>
    <row r="111" spans="1:8" x14ac:dyDescent="0.25">
      <c r="A111" s="13">
        <v>11</v>
      </c>
      <c r="B111" s="8" t="s">
        <v>318</v>
      </c>
      <c r="C111" s="17">
        <v>2003</v>
      </c>
      <c r="D111" s="14">
        <v>9.3506944444444453E-4</v>
      </c>
      <c r="E111" s="14">
        <v>2.1085648148148149E-3</v>
      </c>
      <c r="F111" s="14">
        <f t="shared" si="5"/>
        <v>3.0436342592592594E-3</v>
      </c>
      <c r="G111" s="25" t="s">
        <v>226</v>
      </c>
      <c r="H111" s="7" t="s">
        <v>114</v>
      </c>
    </row>
    <row r="112" spans="1:8" x14ac:dyDescent="0.25">
      <c r="A112" s="13">
        <v>12</v>
      </c>
      <c r="B112" s="8" t="s">
        <v>304</v>
      </c>
      <c r="C112" s="17">
        <v>2004</v>
      </c>
      <c r="D112" s="14">
        <v>9.7395833333333319E-4</v>
      </c>
      <c r="E112" s="14">
        <v>2.1223379629629626E-3</v>
      </c>
      <c r="F112" s="14">
        <f t="shared" si="5"/>
        <v>3.0962962962962958E-3</v>
      </c>
      <c r="G112" s="25" t="s">
        <v>235</v>
      </c>
      <c r="H112" s="7" t="s">
        <v>114</v>
      </c>
    </row>
    <row r="113" spans="1:8" x14ac:dyDescent="0.25">
      <c r="A113" s="13">
        <v>13</v>
      </c>
      <c r="B113" s="8" t="s">
        <v>307</v>
      </c>
      <c r="C113" s="17">
        <v>2004</v>
      </c>
      <c r="D113" s="14">
        <v>9.6863425925925925E-4</v>
      </c>
      <c r="E113" s="14">
        <v>2.1789351851851852E-3</v>
      </c>
      <c r="F113" s="14">
        <f t="shared" si="5"/>
        <v>3.1475694444444446E-3</v>
      </c>
      <c r="G113" s="25" t="s">
        <v>324</v>
      </c>
      <c r="H113" s="7" t="s">
        <v>133</v>
      </c>
    </row>
    <row r="114" spans="1:8" x14ac:dyDescent="0.25">
      <c r="A114" s="13">
        <v>14</v>
      </c>
      <c r="B114" s="8" t="s">
        <v>64</v>
      </c>
      <c r="C114" s="17">
        <v>2003</v>
      </c>
      <c r="D114" s="14">
        <v>9.7349537037037033E-4</v>
      </c>
      <c r="E114" s="14">
        <v>2.2238425925925928E-3</v>
      </c>
      <c r="F114" s="14">
        <f t="shared" si="5"/>
        <v>3.197337962962963E-3</v>
      </c>
      <c r="G114" s="25" t="s">
        <v>23</v>
      </c>
      <c r="H114" s="7" t="s">
        <v>116</v>
      </c>
    </row>
    <row r="115" spans="1:8" x14ac:dyDescent="0.25">
      <c r="A115" s="13">
        <v>15</v>
      </c>
      <c r="B115" s="8" t="s">
        <v>63</v>
      </c>
      <c r="C115" s="17">
        <v>2003</v>
      </c>
      <c r="D115" s="14">
        <v>9.9629629629629634E-4</v>
      </c>
      <c r="E115" s="14">
        <v>2.2454861111111109E-3</v>
      </c>
      <c r="F115" s="14">
        <f t="shared" si="5"/>
        <v>3.2417824074074072E-3</v>
      </c>
      <c r="G115" s="25" t="s">
        <v>124</v>
      </c>
      <c r="H115" s="7" t="s">
        <v>116</v>
      </c>
    </row>
    <row r="116" spans="1:8" x14ac:dyDescent="0.25">
      <c r="A116" s="13">
        <v>16</v>
      </c>
      <c r="B116" s="8" t="s">
        <v>306</v>
      </c>
      <c r="C116" s="17">
        <v>2004</v>
      </c>
      <c r="D116" s="14">
        <v>9.8599537037037037E-4</v>
      </c>
      <c r="E116" s="14">
        <v>2.2665509259259258E-3</v>
      </c>
      <c r="F116" s="14">
        <f t="shared" si="5"/>
        <v>3.2525462962962959E-3</v>
      </c>
      <c r="G116" s="25" t="s">
        <v>235</v>
      </c>
      <c r="H116" s="7" t="s">
        <v>114</v>
      </c>
    </row>
    <row r="117" spans="1:8" x14ac:dyDescent="0.25">
      <c r="A117" s="13">
        <v>17</v>
      </c>
      <c r="B117" s="8" t="s">
        <v>66</v>
      </c>
      <c r="C117" s="17">
        <v>2003</v>
      </c>
      <c r="D117" s="14">
        <v>9.8749999999999988E-4</v>
      </c>
      <c r="E117" s="14">
        <v>2.2714120370370371E-3</v>
      </c>
      <c r="F117" s="14">
        <f t="shared" si="5"/>
        <v>3.2589120370370367E-3</v>
      </c>
      <c r="G117" s="25" t="s">
        <v>93</v>
      </c>
      <c r="H117" s="7" t="s">
        <v>116</v>
      </c>
    </row>
    <row r="118" spans="1:8" x14ac:dyDescent="0.25">
      <c r="A118" s="13">
        <v>18</v>
      </c>
      <c r="B118" s="8" t="s">
        <v>8</v>
      </c>
      <c r="C118" s="17">
        <v>2004</v>
      </c>
      <c r="D118" s="14">
        <v>1.0512731481481482E-3</v>
      </c>
      <c r="E118" s="14">
        <v>2.2868055555555554E-3</v>
      </c>
      <c r="F118" s="14">
        <f t="shared" si="5"/>
        <v>3.3380787037037033E-3</v>
      </c>
      <c r="G118" s="25" t="s">
        <v>20</v>
      </c>
      <c r="H118" s="7" t="s">
        <v>116</v>
      </c>
    </row>
    <row r="119" spans="1:8" x14ac:dyDescent="0.25">
      <c r="A119" s="13">
        <v>19</v>
      </c>
      <c r="B119" s="8" t="s">
        <v>32</v>
      </c>
      <c r="C119" s="17">
        <v>2004</v>
      </c>
      <c r="D119" s="14">
        <v>1.0140046296296297E-3</v>
      </c>
      <c r="E119" s="14">
        <v>2.4060185185185187E-3</v>
      </c>
      <c r="F119" s="14">
        <f t="shared" si="5"/>
        <v>3.4200231481481486E-3</v>
      </c>
      <c r="G119" s="25" t="s">
        <v>93</v>
      </c>
      <c r="H119" s="7" t="s">
        <v>116</v>
      </c>
    </row>
    <row r="120" spans="1:8" x14ac:dyDescent="0.25">
      <c r="A120" s="13">
        <v>20</v>
      </c>
      <c r="B120" s="8" t="s">
        <v>316</v>
      </c>
      <c r="C120" s="17">
        <v>2003</v>
      </c>
      <c r="D120" s="14">
        <v>1.0600694444444444E-3</v>
      </c>
      <c r="E120" s="14">
        <v>2.4146990740740739E-3</v>
      </c>
      <c r="F120" s="14">
        <f t="shared" si="5"/>
        <v>3.4747685185185185E-3</v>
      </c>
      <c r="G120" s="25" t="s">
        <v>121</v>
      </c>
      <c r="H120" s="7" t="s">
        <v>116</v>
      </c>
    </row>
    <row r="121" spans="1:8" x14ac:dyDescent="0.25">
      <c r="A121" s="13">
        <v>21</v>
      </c>
      <c r="B121" s="8" t="s">
        <v>62</v>
      </c>
      <c r="C121" s="17">
        <v>2003</v>
      </c>
      <c r="D121" s="14">
        <v>1.080787037037037E-3</v>
      </c>
      <c r="E121" s="14">
        <v>2.4189814814814816E-3</v>
      </c>
      <c r="F121" s="14">
        <f t="shared" si="5"/>
        <v>3.4997685185185184E-3</v>
      </c>
      <c r="G121" s="25" t="s">
        <v>23</v>
      </c>
      <c r="H121" s="7" t="s">
        <v>116</v>
      </c>
    </row>
    <row r="122" spans="1:8" x14ac:dyDescent="0.25">
      <c r="A122" s="13">
        <v>22</v>
      </c>
      <c r="B122" s="8" t="s">
        <v>68</v>
      </c>
      <c r="C122" s="17">
        <v>2003</v>
      </c>
      <c r="D122" s="14">
        <v>1.0730324074074075E-3</v>
      </c>
      <c r="E122" s="14">
        <v>2.4468749999999998E-3</v>
      </c>
      <c r="F122" s="14">
        <f t="shared" si="5"/>
        <v>3.5199074074074074E-3</v>
      </c>
      <c r="G122" s="25" t="s">
        <v>93</v>
      </c>
      <c r="H122" s="7" t="s">
        <v>116</v>
      </c>
    </row>
    <row r="123" spans="1:8" x14ac:dyDescent="0.25">
      <c r="A123" s="13">
        <v>23</v>
      </c>
      <c r="B123" s="8" t="s">
        <v>48</v>
      </c>
      <c r="C123" s="17">
        <v>2003</v>
      </c>
      <c r="D123" s="14">
        <v>1.0868055555555555E-3</v>
      </c>
      <c r="E123" s="14">
        <v>2.4527777777777777E-3</v>
      </c>
      <c r="F123" s="14">
        <f t="shared" si="5"/>
        <v>3.5395833333333329E-3</v>
      </c>
      <c r="G123" s="25" t="s">
        <v>93</v>
      </c>
      <c r="H123" s="7" t="s">
        <v>116</v>
      </c>
    </row>
    <row r="124" spans="1:8" x14ac:dyDescent="0.25">
      <c r="A124" s="13">
        <v>24</v>
      </c>
      <c r="B124" s="8" t="s">
        <v>67</v>
      </c>
      <c r="C124" s="17">
        <v>2004</v>
      </c>
      <c r="D124" s="14">
        <v>1.0820601851851853E-3</v>
      </c>
      <c r="E124" s="14">
        <v>2.485300925925926E-3</v>
      </c>
      <c r="F124" s="14">
        <f t="shared" si="5"/>
        <v>3.5673611111111114E-3</v>
      </c>
      <c r="G124" s="25" t="s">
        <v>93</v>
      </c>
      <c r="H124" s="7" t="s">
        <v>116</v>
      </c>
    </row>
    <row r="125" spans="1:8" x14ac:dyDescent="0.25">
      <c r="A125" s="13">
        <v>25</v>
      </c>
      <c r="B125" s="8" t="s">
        <v>69</v>
      </c>
      <c r="C125" s="17">
        <v>2004</v>
      </c>
      <c r="D125" s="14">
        <v>1.1592592592592594E-3</v>
      </c>
      <c r="E125" s="14">
        <v>2.5899305555555554E-3</v>
      </c>
      <c r="F125" s="14">
        <f t="shared" si="5"/>
        <v>3.7491898148148146E-3</v>
      </c>
      <c r="G125" s="25" t="s">
        <v>93</v>
      </c>
      <c r="H125" s="7" t="s">
        <v>116</v>
      </c>
    </row>
    <row r="126" spans="1:8" x14ac:dyDescent="0.25">
      <c r="A126" s="13">
        <v>26</v>
      </c>
      <c r="B126" s="8" t="s">
        <v>70</v>
      </c>
      <c r="C126" s="17">
        <v>2003</v>
      </c>
      <c r="D126" s="14">
        <v>1.1839120370370369E-3</v>
      </c>
      <c r="E126" s="14">
        <v>2.6729166666666668E-3</v>
      </c>
      <c r="F126" s="14">
        <f t="shared" si="5"/>
        <v>3.8568287037037035E-3</v>
      </c>
      <c r="G126" s="25" t="s">
        <v>93</v>
      </c>
      <c r="H126" s="7" t="s">
        <v>116</v>
      </c>
    </row>
    <row r="127" spans="1:8" x14ac:dyDescent="0.25">
      <c r="A127" s="13">
        <v>27</v>
      </c>
      <c r="B127" s="8" t="s">
        <v>315</v>
      </c>
      <c r="C127" s="17">
        <v>2004</v>
      </c>
      <c r="D127" s="14">
        <v>1.4738425925925926E-3</v>
      </c>
      <c r="E127" s="14">
        <v>2.7043981481481485E-3</v>
      </c>
      <c r="F127" s="14">
        <f t="shared" si="5"/>
        <v>4.178240740740741E-3</v>
      </c>
      <c r="G127" s="25" t="s">
        <v>121</v>
      </c>
      <c r="H127" s="7" t="s">
        <v>116</v>
      </c>
    </row>
    <row r="128" spans="1:8" x14ac:dyDescent="0.25">
      <c r="A128" s="19"/>
      <c r="B128" s="1"/>
      <c r="C128" s="2"/>
      <c r="D128" s="15"/>
      <c r="E128" s="15"/>
      <c r="F128" s="15"/>
      <c r="G128" s="3"/>
      <c r="H128" s="3"/>
    </row>
    <row r="129" spans="1:8" x14ac:dyDescent="0.25">
      <c r="A129" s="19"/>
      <c r="B129" s="1"/>
      <c r="C129" s="2"/>
      <c r="D129" s="15"/>
      <c r="E129" s="15"/>
      <c r="F129" s="15"/>
      <c r="G129" s="3"/>
      <c r="H129" s="3"/>
    </row>
    <row r="130" spans="1:8" x14ac:dyDescent="0.25">
      <c r="A130" s="2"/>
      <c r="B130" s="26" t="s">
        <v>24</v>
      </c>
      <c r="C130" s="27"/>
      <c r="D130" s="27"/>
      <c r="E130" s="2"/>
      <c r="F130" s="27" t="s">
        <v>20</v>
      </c>
      <c r="G130" s="27"/>
      <c r="H130" s="23"/>
    </row>
    <row r="131" spans="1:8" x14ac:dyDescent="0.25">
      <c r="A131" s="2"/>
      <c r="B131" s="3"/>
      <c r="C131" s="2"/>
      <c r="D131" s="2"/>
      <c r="E131" s="2"/>
      <c r="F131" s="2"/>
      <c r="G131" s="3"/>
      <c r="H131" s="3"/>
    </row>
    <row r="132" spans="1:8" x14ac:dyDescent="0.25">
      <c r="A132" s="2"/>
      <c r="B132" s="3"/>
      <c r="C132" s="2"/>
      <c r="D132" s="2"/>
      <c r="E132" s="2"/>
      <c r="F132" s="2"/>
      <c r="G132" s="3"/>
      <c r="H132" s="3"/>
    </row>
    <row r="133" spans="1:8" x14ac:dyDescent="0.25">
      <c r="A133" s="2"/>
      <c r="B133" s="26" t="s">
        <v>25</v>
      </c>
      <c r="C133" s="27"/>
      <c r="D133" s="27"/>
      <c r="E133" s="2"/>
      <c r="F133" s="27" t="s">
        <v>21</v>
      </c>
      <c r="G133" s="27"/>
      <c r="H133" s="23"/>
    </row>
    <row r="134" spans="1:8" x14ac:dyDescent="0.25">
      <c r="A134" s="2"/>
      <c r="B134" s="3"/>
      <c r="C134" s="2"/>
      <c r="D134" s="2"/>
      <c r="E134" s="2"/>
      <c r="F134" s="2"/>
      <c r="G134" s="3"/>
      <c r="H134" s="3"/>
    </row>
    <row r="135" spans="1:8" x14ac:dyDescent="0.25">
      <c r="A135" s="2"/>
      <c r="B135" s="3"/>
      <c r="C135" s="2"/>
      <c r="D135" s="2"/>
      <c r="E135" s="2"/>
      <c r="F135" s="2"/>
      <c r="G135" s="3"/>
      <c r="H135" s="3"/>
    </row>
    <row r="136" spans="1:8" x14ac:dyDescent="0.25">
      <c r="A136" s="2"/>
      <c r="B136" s="3"/>
      <c r="C136" s="2"/>
      <c r="D136" s="2"/>
      <c r="E136" s="2"/>
      <c r="F136" s="2"/>
      <c r="G136" s="3"/>
      <c r="H136" s="3"/>
    </row>
    <row r="137" spans="1:8" x14ac:dyDescent="0.25">
      <c r="A137" s="2"/>
      <c r="B137" s="3"/>
      <c r="C137" s="2"/>
      <c r="D137" s="2"/>
      <c r="E137" s="2"/>
      <c r="F137" s="2"/>
      <c r="G137" s="3"/>
      <c r="H137" s="3"/>
    </row>
    <row r="138" spans="1:8" x14ac:dyDescent="0.25">
      <c r="A138" s="2"/>
      <c r="B138" s="3"/>
      <c r="C138" s="2"/>
      <c r="D138" s="2"/>
      <c r="E138" s="2"/>
      <c r="F138" s="2"/>
      <c r="G138" s="3"/>
      <c r="H138" s="3"/>
    </row>
    <row r="139" spans="1:8" x14ac:dyDescent="0.25">
      <c r="A139" s="2"/>
      <c r="B139" s="3"/>
      <c r="C139" s="2"/>
      <c r="D139" s="2"/>
      <c r="E139" s="2"/>
      <c r="F139" s="2"/>
      <c r="G139" s="3"/>
      <c r="H139" s="3"/>
    </row>
    <row r="140" spans="1:8" x14ac:dyDescent="0.25">
      <c r="A140" s="2"/>
      <c r="B140" s="3"/>
      <c r="C140" s="2"/>
      <c r="D140" s="2"/>
      <c r="E140" s="2"/>
      <c r="F140" s="2"/>
      <c r="G140" s="3"/>
      <c r="H140" s="3"/>
    </row>
    <row r="141" spans="1:8" x14ac:dyDescent="0.25">
      <c r="A141" s="2"/>
      <c r="B141" s="3"/>
      <c r="C141" s="2"/>
      <c r="D141" s="2"/>
      <c r="E141" s="2"/>
      <c r="F141" s="2"/>
      <c r="G141" s="3"/>
      <c r="H141" s="3"/>
    </row>
    <row r="142" spans="1:8" x14ac:dyDescent="0.25">
      <c r="A142" s="16"/>
      <c r="B142" s="4"/>
    </row>
    <row r="143" spans="1:8" x14ac:dyDescent="0.25">
      <c r="A143" s="16"/>
      <c r="B143" s="4"/>
    </row>
    <row r="144" spans="1:8" x14ac:dyDescent="0.25">
      <c r="A144" s="16"/>
      <c r="B144" s="4"/>
    </row>
    <row r="145" spans="1:2" x14ac:dyDescent="0.25">
      <c r="A145" s="16"/>
      <c r="B145" s="4"/>
    </row>
    <row r="146" spans="1:2" x14ac:dyDescent="0.25">
      <c r="A146" s="16"/>
      <c r="B146" s="4"/>
    </row>
    <row r="147" spans="1:2" x14ac:dyDescent="0.25">
      <c r="A147" s="16"/>
      <c r="B147" s="4"/>
    </row>
    <row r="148" spans="1:2" x14ac:dyDescent="0.25">
      <c r="A148" s="16"/>
      <c r="B148" s="4"/>
    </row>
    <row r="149" spans="1:2" x14ac:dyDescent="0.25">
      <c r="A149" s="16"/>
      <c r="B149" s="4"/>
    </row>
    <row r="150" spans="1:2" x14ac:dyDescent="0.25">
      <c r="A150" s="16"/>
      <c r="B150" s="4"/>
    </row>
    <row r="151" spans="1:2" x14ac:dyDescent="0.25">
      <c r="A151" s="16"/>
      <c r="B151" s="4"/>
    </row>
    <row r="152" spans="1:2" x14ac:dyDescent="0.25">
      <c r="A152" s="16"/>
      <c r="B152" s="4"/>
    </row>
    <row r="153" spans="1:2" x14ac:dyDescent="0.25">
      <c r="A153" s="16"/>
      <c r="B153" s="4"/>
    </row>
    <row r="154" spans="1:2" x14ac:dyDescent="0.25">
      <c r="A154" s="16"/>
      <c r="B154" s="4"/>
    </row>
    <row r="155" spans="1:2" x14ac:dyDescent="0.25">
      <c r="A155" s="16"/>
      <c r="B155" s="4"/>
    </row>
    <row r="156" spans="1:2" x14ac:dyDescent="0.25">
      <c r="A156" s="16"/>
      <c r="B156" s="4"/>
    </row>
    <row r="157" spans="1:2" x14ac:dyDescent="0.25">
      <c r="A157" s="16"/>
      <c r="B157" s="4"/>
    </row>
    <row r="158" spans="1:2" x14ac:dyDescent="0.25">
      <c r="A158" s="16"/>
      <c r="B158" s="4"/>
    </row>
    <row r="159" spans="1:2" x14ac:dyDescent="0.25">
      <c r="A159" s="16"/>
      <c r="B159" s="4"/>
    </row>
    <row r="160" spans="1:2" x14ac:dyDescent="0.25">
      <c r="A160" s="16"/>
      <c r="B160" s="4"/>
    </row>
    <row r="161" spans="1:2" x14ac:dyDescent="0.25">
      <c r="A161" s="16"/>
      <c r="B161" s="4"/>
    </row>
    <row r="162" spans="1:2" x14ac:dyDescent="0.25">
      <c r="A162" s="16"/>
      <c r="B162" s="4"/>
    </row>
    <row r="163" spans="1:2" x14ac:dyDescent="0.25">
      <c r="A163" s="16"/>
      <c r="B163" s="4"/>
    </row>
    <row r="164" spans="1:2" x14ac:dyDescent="0.25">
      <c r="A164" s="16"/>
      <c r="B164" s="4"/>
    </row>
    <row r="165" spans="1:2" x14ac:dyDescent="0.25">
      <c r="A165" s="16"/>
      <c r="B165" s="4"/>
    </row>
    <row r="166" spans="1:2" x14ac:dyDescent="0.25">
      <c r="A166" s="16"/>
      <c r="B166" s="4"/>
    </row>
    <row r="167" spans="1:2" x14ac:dyDescent="0.25">
      <c r="A167" s="16"/>
      <c r="B167" s="4"/>
    </row>
    <row r="168" spans="1:2" x14ac:dyDescent="0.25">
      <c r="A168" s="16"/>
      <c r="B168" s="4"/>
    </row>
    <row r="169" spans="1:2" x14ac:dyDescent="0.25">
      <c r="A169" s="16"/>
      <c r="B169" s="4"/>
    </row>
    <row r="170" spans="1:2" x14ac:dyDescent="0.25">
      <c r="A170" s="16"/>
      <c r="B170" s="4"/>
    </row>
    <row r="171" spans="1:2" x14ac:dyDescent="0.25">
      <c r="A171" s="16"/>
      <c r="B171" s="4"/>
    </row>
    <row r="172" spans="1:2" x14ac:dyDescent="0.25">
      <c r="A172" s="16"/>
      <c r="B172" s="4"/>
    </row>
    <row r="173" spans="1:2" x14ac:dyDescent="0.25">
      <c r="A173" s="16"/>
      <c r="B173" s="4"/>
    </row>
    <row r="174" spans="1:2" x14ac:dyDescent="0.25">
      <c r="A174" s="16"/>
      <c r="B174" s="4"/>
    </row>
    <row r="175" spans="1:2" x14ac:dyDescent="0.25">
      <c r="A175" s="16"/>
      <c r="B175" s="4"/>
    </row>
    <row r="176" spans="1:2" x14ac:dyDescent="0.25">
      <c r="A176" s="16"/>
      <c r="B176" s="4"/>
    </row>
    <row r="177" spans="1:2" x14ac:dyDescent="0.25">
      <c r="A177" s="16"/>
      <c r="B177" s="4"/>
    </row>
    <row r="178" spans="1:2" x14ac:dyDescent="0.25">
      <c r="A178" s="16"/>
      <c r="B178" s="4"/>
    </row>
    <row r="179" spans="1:2" x14ac:dyDescent="0.25">
      <c r="A179" s="16"/>
      <c r="B179" s="4"/>
    </row>
    <row r="180" spans="1:2" x14ac:dyDescent="0.25">
      <c r="A180" s="16"/>
      <c r="B180" s="4"/>
    </row>
    <row r="181" spans="1:2" x14ac:dyDescent="0.25">
      <c r="A181" s="16"/>
      <c r="B181" s="4"/>
    </row>
    <row r="182" spans="1:2" x14ac:dyDescent="0.25">
      <c r="A182" s="16"/>
      <c r="B182" s="4"/>
    </row>
    <row r="183" spans="1:2" x14ac:dyDescent="0.25">
      <c r="A183" s="16"/>
      <c r="B183" s="4"/>
    </row>
    <row r="184" spans="1:2" x14ac:dyDescent="0.25">
      <c r="A184" s="16"/>
      <c r="B184" s="4"/>
    </row>
    <row r="185" spans="1:2" x14ac:dyDescent="0.25">
      <c r="A185" s="16"/>
      <c r="B185" s="4"/>
    </row>
    <row r="186" spans="1:2" x14ac:dyDescent="0.25">
      <c r="A186" s="16"/>
      <c r="B186" s="4"/>
    </row>
    <row r="187" spans="1:2" x14ac:dyDescent="0.25">
      <c r="A187" s="16"/>
      <c r="B187" s="4"/>
    </row>
    <row r="188" spans="1:2" x14ac:dyDescent="0.25">
      <c r="A188" s="16"/>
      <c r="B188" s="4"/>
    </row>
    <row r="189" spans="1:2" x14ac:dyDescent="0.25">
      <c r="A189" s="16"/>
      <c r="B189" s="4"/>
    </row>
    <row r="190" spans="1:2" x14ac:dyDescent="0.25">
      <c r="A190" s="16"/>
      <c r="B190" s="4"/>
    </row>
    <row r="191" spans="1:2" x14ac:dyDescent="0.25">
      <c r="A191" s="16"/>
      <c r="B191" s="4"/>
    </row>
    <row r="192" spans="1:2" x14ac:dyDescent="0.25">
      <c r="A192" s="16"/>
      <c r="B192" s="4"/>
    </row>
    <row r="193" spans="1:2" x14ac:dyDescent="0.25">
      <c r="A193" s="16"/>
      <c r="B193" s="4"/>
    </row>
    <row r="194" spans="1:2" x14ac:dyDescent="0.25">
      <c r="A194" s="16"/>
      <c r="B194" s="4"/>
    </row>
    <row r="195" spans="1:2" x14ac:dyDescent="0.25">
      <c r="A195" s="16"/>
      <c r="B195" s="4"/>
    </row>
    <row r="196" spans="1:2" x14ac:dyDescent="0.25">
      <c r="A196" s="16"/>
      <c r="B196" s="4"/>
    </row>
    <row r="197" spans="1:2" x14ac:dyDescent="0.25">
      <c r="A197" s="16"/>
      <c r="B197" s="4"/>
    </row>
    <row r="198" spans="1:2" x14ac:dyDescent="0.25">
      <c r="A198" s="16"/>
      <c r="B198" s="4"/>
    </row>
    <row r="199" spans="1:2" x14ac:dyDescent="0.25">
      <c r="A199" s="16"/>
      <c r="B199" s="4"/>
    </row>
    <row r="200" spans="1:2" x14ac:dyDescent="0.25">
      <c r="A200" s="16"/>
      <c r="B200" s="4"/>
    </row>
    <row r="201" spans="1:2" x14ac:dyDescent="0.25">
      <c r="A201" s="16"/>
      <c r="B201" s="4"/>
    </row>
    <row r="202" spans="1:2" x14ac:dyDescent="0.25">
      <c r="A202" s="16"/>
      <c r="B202" s="4"/>
    </row>
    <row r="203" spans="1:2" x14ac:dyDescent="0.25">
      <c r="A203" s="16"/>
      <c r="B203" s="4"/>
    </row>
    <row r="204" spans="1:2" x14ac:dyDescent="0.25">
      <c r="A204" s="16"/>
      <c r="B204" s="4"/>
    </row>
    <row r="205" spans="1:2" x14ac:dyDescent="0.25">
      <c r="A205" s="16"/>
      <c r="B205" s="4"/>
    </row>
    <row r="206" spans="1:2" x14ac:dyDescent="0.25">
      <c r="A206" s="16"/>
      <c r="B206" s="4"/>
    </row>
    <row r="207" spans="1:2" x14ac:dyDescent="0.25">
      <c r="A207" s="16"/>
      <c r="B207" s="4"/>
    </row>
    <row r="208" spans="1:2" x14ac:dyDescent="0.25">
      <c r="A208" s="16"/>
      <c r="B208" s="4"/>
    </row>
    <row r="209" spans="1:2" x14ac:dyDescent="0.25">
      <c r="A209" s="16"/>
      <c r="B209" s="4"/>
    </row>
    <row r="210" spans="1:2" x14ac:dyDescent="0.25">
      <c r="A210" s="16"/>
      <c r="B210" s="4"/>
    </row>
    <row r="211" spans="1:2" x14ac:dyDescent="0.25">
      <c r="A211" s="16"/>
      <c r="B211" s="4"/>
    </row>
    <row r="212" spans="1:2" x14ac:dyDescent="0.25">
      <c r="A212" s="16"/>
      <c r="B212" s="4"/>
    </row>
    <row r="213" spans="1:2" x14ac:dyDescent="0.25">
      <c r="A213" s="16"/>
      <c r="B213" s="4"/>
    </row>
  </sheetData>
  <mergeCells count="16">
    <mergeCell ref="B133:D133"/>
    <mergeCell ref="F133:G133"/>
    <mergeCell ref="A2:G3"/>
    <mergeCell ref="A5:B5"/>
    <mergeCell ref="F5:G5"/>
    <mergeCell ref="A8:H8"/>
    <mergeCell ref="A7:H7"/>
    <mergeCell ref="B130:D130"/>
    <mergeCell ref="F130:G130"/>
    <mergeCell ref="A56:H56"/>
    <mergeCell ref="A84:H84"/>
    <mergeCell ref="A99:H99"/>
    <mergeCell ref="A9:H9"/>
    <mergeCell ref="A17:H17"/>
    <mergeCell ref="A38:H38"/>
    <mergeCell ref="A57:H57"/>
  </mergeCells>
  <phoneticPr fontId="0" type="noConversion"/>
  <printOptions horizontalCentered="1"/>
  <pageMargins left="0" right="0" top="0" bottom="0" header="0" footer="0"/>
  <pageSetup paperSize="9" scale="87" fitToHeight="0" orientation="portrait" horizontalDpi="180" verticalDpi="180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view="pageBreakPreview" topLeftCell="A79" zoomScale="120" zoomScaleSheetLayoutView="120" workbookViewId="0">
      <selection activeCell="B105" sqref="B105"/>
    </sheetView>
  </sheetViews>
  <sheetFormatPr defaultRowHeight="15.75" x14ac:dyDescent="0.25"/>
  <cols>
    <col min="1" max="1" width="7.28515625" style="20" customWidth="1"/>
    <col min="2" max="2" width="28.28515625" style="9" customWidth="1"/>
    <col min="3" max="3" width="8.28515625" style="16" customWidth="1"/>
    <col min="4" max="4" width="11.42578125" style="16" customWidth="1"/>
    <col min="5" max="5" width="11" style="16" customWidth="1"/>
    <col min="6" max="6" width="11.42578125" style="16" customWidth="1"/>
    <col min="7" max="8" width="18.42578125" style="4" customWidth="1"/>
    <col min="9" max="16384" width="9.140625" style="4"/>
  </cols>
  <sheetData>
    <row r="1" spans="1:9" ht="18.75" x14ac:dyDescent="0.3">
      <c r="A1" s="35" t="s">
        <v>319</v>
      </c>
      <c r="B1" s="35"/>
      <c r="C1" s="35"/>
      <c r="D1" s="35"/>
      <c r="E1" s="35"/>
      <c r="F1" s="35"/>
      <c r="G1" s="35"/>
      <c r="H1" s="35"/>
    </row>
    <row r="2" spans="1:9" x14ac:dyDescent="0.25">
      <c r="A2" s="34" t="s">
        <v>16</v>
      </c>
      <c r="B2" s="34"/>
      <c r="C2" s="34"/>
      <c r="D2" s="34"/>
      <c r="E2" s="34"/>
      <c r="F2" s="34"/>
      <c r="G2" s="34"/>
      <c r="H2" s="34"/>
    </row>
    <row r="3" spans="1:9" x14ac:dyDescent="0.25">
      <c r="A3" s="41" t="s">
        <v>108</v>
      </c>
      <c r="B3" s="42"/>
      <c r="C3" s="42"/>
      <c r="D3" s="42"/>
      <c r="E3" s="42"/>
      <c r="F3" s="42"/>
      <c r="G3" s="42"/>
      <c r="H3" s="42"/>
      <c r="I3" s="3"/>
    </row>
    <row r="4" spans="1:9" s="10" customFormat="1" x14ac:dyDescent="0.25">
      <c r="A4" s="13" t="s">
        <v>13</v>
      </c>
      <c r="B4" s="6" t="s">
        <v>14</v>
      </c>
      <c r="C4" s="13" t="s">
        <v>15</v>
      </c>
      <c r="D4" s="13" t="s">
        <v>109</v>
      </c>
      <c r="E4" s="13" t="s">
        <v>110</v>
      </c>
      <c r="F4" s="13" t="s">
        <v>11</v>
      </c>
      <c r="G4" s="24" t="s">
        <v>12</v>
      </c>
      <c r="H4" s="5"/>
    </row>
    <row r="5" spans="1:9" x14ac:dyDescent="0.25">
      <c r="A5" s="13">
        <v>1</v>
      </c>
      <c r="B5" s="8" t="s">
        <v>326</v>
      </c>
      <c r="C5" s="17">
        <v>2007</v>
      </c>
      <c r="D5" s="14">
        <v>5.4699074074074068E-4</v>
      </c>
      <c r="E5" s="14">
        <v>1.175925925925926E-3</v>
      </c>
      <c r="F5" s="14">
        <f t="shared" ref="F5:F19" si="0">D5+E5</f>
        <v>1.7229166666666667E-3</v>
      </c>
      <c r="G5" s="25" t="s">
        <v>167</v>
      </c>
      <c r="H5" s="7" t="s">
        <v>114</v>
      </c>
    </row>
    <row r="6" spans="1:9" x14ac:dyDescent="0.25">
      <c r="A6" s="13">
        <v>2</v>
      </c>
      <c r="B6" s="8" t="s">
        <v>165</v>
      </c>
      <c r="C6" s="17">
        <v>2007</v>
      </c>
      <c r="D6" s="14">
        <v>5.6655092592592597E-4</v>
      </c>
      <c r="E6" s="14">
        <v>1.2718750000000002E-3</v>
      </c>
      <c r="F6" s="14">
        <f t="shared" si="0"/>
        <v>1.8384259259259261E-3</v>
      </c>
      <c r="G6" s="25" t="s">
        <v>142</v>
      </c>
      <c r="H6" s="7" t="s">
        <v>143</v>
      </c>
    </row>
    <row r="7" spans="1:9" x14ac:dyDescent="0.25">
      <c r="A7" s="13">
        <v>3</v>
      </c>
      <c r="B7" s="8" t="s">
        <v>162</v>
      </c>
      <c r="C7" s="17">
        <v>2007</v>
      </c>
      <c r="D7" s="14">
        <v>5.9884259259259266E-4</v>
      </c>
      <c r="E7" s="14">
        <v>1.3306712962962966E-3</v>
      </c>
      <c r="F7" s="14">
        <f t="shared" si="0"/>
        <v>1.9295138888888892E-3</v>
      </c>
      <c r="G7" s="25" t="s">
        <v>163</v>
      </c>
      <c r="H7" s="7" t="s">
        <v>114</v>
      </c>
    </row>
    <row r="8" spans="1:9" x14ac:dyDescent="0.25">
      <c r="A8" s="13">
        <v>4</v>
      </c>
      <c r="B8" s="8" t="s">
        <v>168</v>
      </c>
      <c r="C8" s="17">
        <v>2007</v>
      </c>
      <c r="D8" s="14">
        <v>6.1597222222222229E-4</v>
      </c>
      <c r="E8" s="14">
        <v>1.3864583333333333E-3</v>
      </c>
      <c r="F8" s="14">
        <f t="shared" si="0"/>
        <v>2.0024305555555555E-3</v>
      </c>
      <c r="G8" s="25" t="s">
        <v>163</v>
      </c>
      <c r="H8" s="7" t="s">
        <v>114</v>
      </c>
    </row>
    <row r="9" spans="1:9" x14ac:dyDescent="0.25">
      <c r="A9" s="13">
        <v>5</v>
      </c>
      <c r="B9" s="8" t="s">
        <v>161</v>
      </c>
      <c r="C9" s="17">
        <v>2007</v>
      </c>
      <c r="D9" s="14">
        <v>6.6006944444444446E-4</v>
      </c>
      <c r="E9" s="14">
        <v>1.4015046296296295E-3</v>
      </c>
      <c r="F9" s="14">
        <f t="shared" si="0"/>
        <v>2.0615740740740742E-3</v>
      </c>
      <c r="G9" s="25" t="s">
        <v>142</v>
      </c>
      <c r="H9" s="7" t="s">
        <v>143</v>
      </c>
    </row>
    <row r="10" spans="1:9" x14ac:dyDescent="0.25">
      <c r="A10" s="13">
        <v>6</v>
      </c>
      <c r="B10" s="8" t="s">
        <v>81</v>
      </c>
      <c r="C10" s="17">
        <v>2007</v>
      </c>
      <c r="D10" s="14">
        <v>6.2245370370370373E-4</v>
      </c>
      <c r="E10" s="14">
        <v>1.4435185185185187E-3</v>
      </c>
      <c r="F10" s="14">
        <f t="shared" si="0"/>
        <v>2.0659722222222225E-3</v>
      </c>
      <c r="G10" s="25" t="s">
        <v>23</v>
      </c>
      <c r="H10" s="7" t="s">
        <v>116</v>
      </c>
    </row>
    <row r="11" spans="1:9" x14ac:dyDescent="0.25">
      <c r="A11" s="13">
        <v>7</v>
      </c>
      <c r="B11" s="8" t="s">
        <v>166</v>
      </c>
      <c r="C11" s="17">
        <v>2007</v>
      </c>
      <c r="D11" s="14">
        <v>6.6215277777777789E-4</v>
      </c>
      <c r="E11" s="14">
        <v>1.404050925925926E-3</v>
      </c>
      <c r="F11" s="14">
        <f t="shared" si="0"/>
        <v>2.0662037037037038E-3</v>
      </c>
      <c r="G11" s="25" t="s">
        <v>142</v>
      </c>
      <c r="H11" s="7" t="s">
        <v>143</v>
      </c>
    </row>
    <row r="12" spans="1:9" x14ac:dyDescent="0.25">
      <c r="A12" s="13">
        <v>8</v>
      </c>
      <c r="B12" s="8" t="s">
        <v>160</v>
      </c>
      <c r="C12" s="17">
        <v>2008</v>
      </c>
      <c r="D12" s="14">
        <v>6.7060185185185191E-4</v>
      </c>
      <c r="E12" s="14">
        <v>1.4200231481481483E-3</v>
      </c>
      <c r="F12" s="14">
        <f t="shared" si="0"/>
        <v>2.0906250000000005E-3</v>
      </c>
      <c r="G12" s="25" t="s">
        <v>142</v>
      </c>
      <c r="H12" s="7" t="s">
        <v>143</v>
      </c>
    </row>
    <row r="13" spans="1:9" x14ac:dyDescent="0.25">
      <c r="A13" s="13">
        <v>9</v>
      </c>
      <c r="B13" s="8" t="s">
        <v>79</v>
      </c>
      <c r="C13" s="17">
        <v>2008</v>
      </c>
      <c r="D13" s="14">
        <v>6.6006944444444446E-4</v>
      </c>
      <c r="E13" s="14">
        <v>1.4759259259259259E-3</v>
      </c>
      <c r="F13" s="14">
        <f t="shared" si="0"/>
        <v>2.1359953703703706E-3</v>
      </c>
      <c r="G13" s="25" t="s">
        <v>19</v>
      </c>
      <c r="H13" s="7" t="s">
        <v>116</v>
      </c>
    </row>
    <row r="14" spans="1:9" x14ac:dyDescent="0.25">
      <c r="A14" s="13">
        <v>10</v>
      </c>
      <c r="B14" s="8" t="s">
        <v>164</v>
      </c>
      <c r="C14" s="17">
        <v>2007</v>
      </c>
      <c r="D14" s="14">
        <v>6.7974537037037038E-4</v>
      </c>
      <c r="E14" s="14">
        <v>1.553587962962963E-3</v>
      </c>
      <c r="F14" s="14">
        <f t="shared" si="0"/>
        <v>2.2333333333333333E-3</v>
      </c>
      <c r="G14" s="25" t="s">
        <v>23</v>
      </c>
      <c r="H14" s="7" t="s">
        <v>116</v>
      </c>
    </row>
    <row r="15" spans="1:9" x14ac:dyDescent="0.25">
      <c r="A15" s="13">
        <v>11</v>
      </c>
      <c r="B15" s="8" t="s">
        <v>169</v>
      </c>
      <c r="C15" s="17">
        <v>2007</v>
      </c>
      <c r="D15" s="14">
        <v>7.0717592592592588E-4</v>
      </c>
      <c r="E15" s="14">
        <v>1.7353009259259257E-3</v>
      </c>
      <c r="F15" s="14">
        <f t="shared" si="0"/>
        <v>2.4424768518518515E-3</v>
      </c>
      <c r="G15" s="25" t="s">
        <v>163</v>
      </c>
      <c r="H15" s="7" t="s">
        <v>114</v>
      </c>
    </row>
    <row r="16" spans="1:9" x14ac:dyDescent="0.25">
      <c r="A16" s="13">
        <v>12</v>
      </c>
      <c r="B16" s="8" t="s">
        <v>78</v>
      </c>
      <c r="C16" s="17">
        <v>2008</v>
      </c>
      <c r="D16" s="14">
        <v>7.7662037037037033E-4</v>
      </c>
      <c r="E16" s="14">
        <v>1.7346064814814813E-3</v>
      </c>
      <c r="F16" s="14">
        <f t="shared" si="0"/>
        <v>2.5112268518518517E-3</v>
      </c>
      <c r="G16" s="25" t="s">
        <v>21</v>
      </c>
      <c r="H16" s="7" t="s">
        <v>116</v>
      </c>
    </row>
    <row r="17" spans="1:8" x14ac:dyDescent="0.25">
      <c r="A17" s="13">
        <v>13</v>
      </c>
      <c r="B17" s="8" t="s">
        <v>80</v>
      </c>
      <c r="C17" s="17">
        <v>2008</v>
      </c>
      <c r="D17" s="14">
        <v>8.5613425925925917E-4</v>
      </c>
      <c r="E17" s="14">
        <v>1.988425925925926E-3</v>
      </c>
      <c r="F17" s="14">
        <f t="shared" si="0"/>
        <v>2.8445601851851852E-3</v>
      </c>
      <c r="G17" s="25" t="s">
        <v>21</v>
      </c>
      <c r="H17" s="7" t="s">
        <v>116</v>
      </c>
    </row>
    <row r="18" spans="1:8" x14ac:dyDescent="0.25">
      <c r="A18" s="13">
        <v>14</v>
      </c>
      <c r="B18" s="8" t="s">
        <v>77</v>
      </c>
      <c r="C18" s="17">
        <v>2008</v>
      </c>
      <c r="D18" s="14">
        <v>9.6898148148148136E-4</v>
      </c>
      <c r="E18" s="14">
        <v>2.2447916666666666E-3</v>
      </c>
      <c r="F18" s="14">
        <f t="shared" si="0"/>
        <v>3.2137731481481479E-3</v>
      </c>
      <c r="G18" s="25" t="s">
        <v>21</v>
      </c>
      <c r="H18" s="7" t="s">
        <v>116</v>
      </c>
    </row>
    <row r="19" spans="1:8" x14ac:dyDescent="0.25">
      <c r="A19" s="13" t="s">
        <v>334</v>
      </c>
      <c r="B19" s="8" t="s">
        <v>102</v>
      </c>
      <c r="C19" s="17">
        <v>2007</v>
      </c>
      <c r="D19" s="14"/>
      <c r="E19" s="14">
        <v>1.7714120370370368E-3</v>
      </c>
      <c r="F19" s="14">
        <f t="shared" si="0"/>
        <v>1.7714120370370368E-3</v>
      </c>
      <c r="G19" s="25" t="s">
        <v>22</v>
      </c>
      <c r="H19" s="7" t="s">
        <v>116</v>
      </c>
    </row>
    <row r="20" spans="1:8" x14ac:dyDescent="0.25">
      <c r="A20" s="36" t="s">
        <v>101</v>
      </c>
      <c r="B20" s="37"/>
      <c r="C20" s="37"/>
      <c r="D20" s="37"/>
      <c r="E20" s="37"/>
      <c r="F20" s="37"/>
      <c r="G20" s="37"/>
      <c r="H20" s="38"/>
    </row>
    <row r="21" spans="1:8" s="10" customFormat="1" x14ac:dyDescent="0.25">
      <c r="A21" s="13" t="s">
        <v>13</v>
      </c>
      <c r="B21" s="6" t="s">
        <v>14</v>
      </c>
      <c r="C21" s="13" t="s">
        <v>15</v>
      </c>
      <c r="D21" s="13" t="s">
        <v>110</v>
      </c>
      <c r="E21" s="13" t="s">
        <v>111</v>
      </c>
      <c r="F21" s="13" t="s">
        <v>11</v>
      </c>
      <c r="G21" s="24" t="s">
        <v>12</v>
      </c>
      <c r="H21" s="5"/>
    </row>
    <row r="22" spans="1:8" x14ac:dyDescent="0.25">
      <c r="A22" s="13">
        <v>1</v>
      </c>
      <c r="B22" s="8" t="s">
        <v>195</v>
      </c>
      <c r="C22" s="17">
        <v>2005</v>
      </c>
      <c r="D22" s="14">
        <v>1.0171296296296295E-3</v>
      </c>
      <c r="E22" s="14">
        <v>2.192824074074074E-3</v>
      </c>
      <c r="F22" s="14">
        <f t="shared" ref="F22:F30" si="1">D22+E22</f>
        <v>3.2099537037037036E-3</v>
      </c>
      <c r="G22" s="25" t="s">
        <v>324</v>
      </c>
      <c r="H22" s="7" t="s">
        <v>143</v>
      </c>
    </row>
    <row r="23" spans="1:8" x14ac:dyDescent="0.25">
      <c r="A23" s="13">
        <v>2</v>
      </c>
      <c r="B23" s="8" t="s">
        <v>97</v>
      </c>
      <c r="C23" s="17">
        <v>2005</v>
      </c>
      <c r="D23" s="14">
        <v>1.0569444444444443E-3</v>
      </c>
      <c r="E23" s="14">
        <v>2.2837962962962964E-3</v>
      </c>
      <c r="F23" s="14">
        <f t="shared" si="1"/>
        <v>3.3407407407407405E-3</v>
      </c>
      <c r="G23" s="25" t="s">
        <v>18</v>
      </c>
      <c r="H23" s="7" t="s">
        <v>116</v>
      </c>
    </row>
    <row r="24" spans="1:8" x14ac:dyDescent="0.25">
      <c r="A24" s="13">
        <v>3</v>
      </c>
      <c r="B24" s="8" t="s">
        <v>193</v>
      </c>
      <c r="C24" s="17">
        <v>2006</v>
      </c>
      <c r="D24" s="14">
        <v>1.0723379629629631E-3</v>
      </c>
      <c r="E24" s="14">
        <v>2.3E-3</v>
      </c>
      <c r="F24" s="14">
        <f t="shared" si="1"/>
        <v>3.3723379629629633E-3</v>
      </c>
      <c r="G24" s="25" t="s">
        <v>325</v>
      </c>
      <c r="H24" s="7" t="s">
        <v>143</v>
      </c>
    </row>
    <row r="25" spans="1:8" x14ac:dyDescent="0.25">
      <c r="A25" s="13">
        <v>4</v>
      </c>
      <c r="B25" s="8" t="s">
        <v>191</v>
      </c>
      <c r="C25" s="17">
        <v>2006</v>
      </c>
      <c r="D25" s="14">
        <v>1.1314814814814814E-3</v>
      </c>
      <c r="E25" s="14">
        <v>2.4219907407407406E-3</v>
      </c>
      <c r="F25" s="14">
        <f t="shared" si="1"/>
        <v>3.5534722222222218E-3</v>
      </c>
      <c r="G25" s="25" t="s">
        <v>192</v>
      </c>
      <c r="H25" s="7" t="s">
        <v>143</v>
      </c>
    </row>
    <row r="26" spans="1:8" x14ac:dyDescent="0.25">
      <c r="A26" s="13">
        <v>5</v>
      </c>
      <c r="B26" s="8" t="s">
        <v>189</v>
      </c>
      <c r="C26" s="17">
        <v>2006</v>
      </c>
      <c r="D26" s="14">
        <v>1.1407407407407408E-3</v>
      </c>
      <c r="E26" s="14">
        <v>2.457638888888889E-3</v>
      </c>
      <c r="F26" s="14">
        <f t="shared" si="1"/>
        <v>3.5983796296296298E-3</v>
      </c>
      <c r="G26" s="25" t="s">
        <v>163</v>
      </c>
      <c r="H26" s="7" t="s">
        <v>114</v>
      </c>
    </row>
    <row r="27" spans="1:8" x14ac:dyDescent="0.25">
      <c r="A27" s="13">
        <v>6</v>
      </c>
      <c r="B27" s="8" t="s">
        <v>188</v>
      </c>
      <c r="C27" s="17">
        <v>2006</v>
      </c>
      <c r="D27" s="14">
        <v>1.18125E-3</v>
      </c>
      <c r="E27" s="14">
        <v>2.4359953703703701E-3</v>
      </c>
      <c r="F27" s="14">
        <f t="shared" si="1"/>
        <v>3.6172453703703701E-3</v>
      </c>
      <c r="G27" s="25" t="s">
        <v>323</v>
      </c>
      <c r="H27" s="7" t="s">
        <v>143</v>
      </c>
    </row>
    <row r="28" spans="1:8" x14ac:dyDescent="0.25">
      <c r="A28" s="13">
        <v>7</v>
      </c>
      <c r="B28" s="8" t="s">
        <v>194</v>
      </c>
      <c r="C28" s="17">
        <v>2005</v>
      </c>
      <c r="D28" s="14">
        <v>1.1930555555555555E-3</v>
      </c>
      <c r="E28" s="14">
        <v>2.5937500000000001E-3</v>
      </c>
      <c r="F28" s="14">
        <f t="shared" si="1"/>
        <v>3.7868055555555554E-3</v>
      </c>
      <c r="G28" s="25" t="s">
        <v>324</v>
      </c>
      <c r="H28" s="7" t="s">
        <v>143</v>
      </c>
    </row>
    <row r="29" spans="1:8" x14ac:dyDescent="0.25">
      <c r="A29" s="13">
        <v>8</v>
      </c>
      <c r="B29" s="8" t="s">
        <v>190</v>
      </c>
      <c r="C29" s="17">
        <v>2006</v>
      </c>
      <c r="D29" s="14">
        <v>1.2334490740740741E-3</v>
      </c>
      <c r="E29" s="14">
        <v>2.5745370370370371E-3</v>
      </c>
      <c r="F29" s="14">
        <f t="shared" si="1"/>
        <v>3.8079861111111109E-3</v>
      </c>
      <c r="G29" s="25" t="s">
        <v>324</v>
      </c>
      <c r="H29" s="7" t="s">
        <v>143</v>
      </c>
    </row>
    <row r="30" spans="1:8" x14ac:dyDescent="0.25">
      <c r="A30" s="13">
        <v>9</v>
      </c>
      <c r="B30" s="8" t="s">
        <v>94</v>
      </c>
      <c r="C30" s="17">
        <v>2006</v>
      </c>
      <c r="D30" s="14">
        <v>1.4791666666666666E-3</v>
      </c>
      <c r="E30" s="14">
        <v>3.1518518518518519E-3</v>
      </c>
      <c r="F30" s="14">
        <f t="shared" si="1"/>
        <v>4.6310185185185187E-3</v>
      </c>
      <c r="G30" s="25" t="s">
        <v>21</v>
      </c>
      <c r="H30" s="7" t="s">
        <v>116</v>
      </c>
    </row>
    <row r="31" spans="1:8" x14ac:dyDescent="0.25">
      <c r="A31" s="36" t="s">
        <v>99</v>
      </c>
      <c r="B31" s="37"/>
      <c r="C31" s="37"/>
      <c r="D31" s="37"/>
      <c r="E31" s="37"/>
      <c r="F31" s="37"/>
      <c r="G31" s="37"/>
      <c r="H31" s="38"/>
    </row>
    <row r="32" spans="1:8" s="10" customFormat="1" x14ac:dyDescent="0.25">
      <c r="A32" s="13" t="s">
        <v>13</v>
      </c>
      <c r="B32" s="6" t="s">
        <v>14</v>
      </c>
      <c r="C32" s="13" t="s">
        <v>15</v>
      </c>
      <c r="D32" s="13" t="s">
        <v>110</v>
      </c>
      <c r="E32" s="13" t="s">
        <v>111</v>
      </c>
      <c r="F32" s="13" t="s">
        <v>11</v>
      </c>
      <c r="G32" s="24" t="s">
        <v>12</v>
      </c>
      <c r="H32" s="5"/>
    </row>
    <row r="33" spans="1:8" x14ac:dyDescent="0.25">
      <c r="A33" s="13">
        <v>1</v>
      </c>
      <c r="B33" s="8" t="s">
        <v>201</v>
      </c>
      <c r="C33" s="17">
        <v>2004</v>
      </c>
      <c r="D33" s="14">
        <v>8.7002314814814809E-4</v>
      </c>
      <c r="E33" s="14">
        <v>1.8104166666666668E-3</v>
      </c>
      <c r="F33" s="14">
        <f t="shared" ref="F33:F41" si="2">D33+E33</f>
        <v>2.6804398148148148E-3</v>
      </c>
      <c r="G33" s="25" t="s">
        <v>202</v>
      </c>
      <c r="H33" s="7" t="s">
        <v>143</v>
      </c>
    </row>
    <row r="34" spans="1:8" x14ac:dyDescent="0.25">
      <c r="A34" s="13">
        <v>2</v>
      </c>
      <c r="B34" s="8" t="s">
        <v>199</v>
      </c>
      <c r="C34" s="17">
        <v>2004</v>
      </c>
      <c r="D34" s="14">
        <v>9.7592592592592598E-4</v>
      </c>
      <c r="E34" s="14">
        <v>2.0424768518518517E-3</v>
      </c>
      <c r="F34" s="14">
        <f t="shared" si="2"/>
        <v>3.0184027777777778E-3</v>
      </c>
      <c r="G34" s="25" t="s">
        <v>155</v>
      </c>
      <c r="H34" s="7" t="s">
        <v>143</v>
      </c>
    </row>
    <row r="35" spans="1:8" x14ac:dyDescent="0.25">
      <c r="A35" s="13">
        <v>3</v>
      </c>
      <c r="B35" s="8" t="s">
        <v>200</v>
      </c>
      <c r="C35" s="17">
        <v>2003</v>
      </c>
      <c r="D35" s="14">
        <v>1.0784722222222222E-3</v>
      </c>
      <c r="E35" s="14">
        <v>2.3284722222222218E-3</v>
      </c>
      <c r="F35" s="14">
        <f t="shared" si="2"/>
        <v>3.4069444444444442E-3</v>
      </c>
      <c r="G35" s="25" t="s">
        <v>324</v>
      </c>
      <c r="H35" s="7" t="s">
        <v>143</v>
      </c>
    </row>
    <row r="36" spans="1:8" x14ac:dyDescent="0.25">
      <c r="A36" s="13">
        <v>4</v>
      </c>
      <c r="B36" s="8" t="s">
        <v>196</v>
      </c>
      <c r="C36" s="17">
        <v>2004</v>
      </c>
      <c r="D36" s="14">
        <v>1.1179398148148149E-3</v>
      </c>
      <c r="E36" s="14">
        <v>2.3120370370370374E-3</v>
      </c>
      <c r="F36" s="14">
        <f t="shared" si="2"/>
        <v>3.4299768518518525E-3</v>
      </c>
      <c r="G36" s="25" t="s">
        <v>324</v>
      </c>
      <c r="H36" s="7" t="s">
        <v>143</v>
      </c>
    </row>
    <row r="37" spans="1:8" x14ac:dyDescent="0.25">
      <c r="A37" s="13">
        <v>5</v>
      </c>
      <c r="B37" s="8" t="s">
        <v>1</v>
      </c>
      <c r="C37" s="17">
        <v>2003</v>
      </c>
      <c r="D37" s="14">
        <v>1.069675925925926E-3</v>
      </c>
      <c r="E37" s="14">
        <v>2.3628472222222223E-3</v>
      </c>
      <c r="F37" s="14">
        <f t="shared" si="2"/>
        <v>3.4325231481481481E-3</v>
      </c>
      <c r="G37" s="25" t="s">
        <v>20</v>
      </c>
      <c r="H37" s="7" t="s">
        <v>116</v>
      </c>
    </row>
    <row r="38" spans="1:8" x14ac:dyDescent="0.25">
      <c r="A38" s="13">
        <v>6</v>
      </c>
      <c r="B38" s="8" t="s">
        <v>197</v>
      </c>
      <c r="C38" s="17">
        <v>2004</v>
      </c>
      <c r="D38" s="14">
        <v>1.1313657407407407E-3</v>
      </c>
      <c r="E38" s="14">
        <v>2.5092592592592593E-3</v>
      </c>
      <c r="F38" s="14">
        <f t="shared" si="2"/>
        <v>3.6406249999999998E-3</v>
      </c>
      <c r="G38" s="25" t="s">
        <v>198</v>
      </c>
      <c r="H38" s="7" t="s">
        <v>114</v>
      </c>
    </row>
    <row r="39" spans="1:8" x14ac:dyDescent="0.25">
      <c r="A39" s="13">
        <v>7</v>
      </c>
      <c r="B39" s="8" t="s">
        <v>6</v>
      </c>
      <c r="C39" s="17">
        <v>2004</v>
      </c>
      <c r="D39" s="14">
        <v>1.2621527777777776E-3</v>
      </c>
      <c r="E39" s="14">
        <v>2.6391203703703702E-3</v>
      </c>
      <c r="F39" s="14">
        <f t="shared" si="2"/>
        <v>3.9012731481481476E-3</v>
      </c>
      <c r="G39" s="25" t="s">
        <v>23</v>
      </c>
      <c r="H39" s="7" t="s">
        <v>116</v>
      </c>
    </row>
    <row r="40" spans="1:8" x14ac:dyDescent="0.25">
      <c r="A40" s="13">
        <v>8</v>
      </c>
      <c r="B40" s="8" t="s">
        <v>82</v>
      </c>
      <c r="C40" s="17">
        <v>2004</v>
      </c>
      <c r="D40" s="14">
        <v>1.3207175925925927E-3</v>
      </c>
      <c r="E40" s="14">
        <v>2.7979166666666669E-3</v>
      </c>
      <c r="F40" s="14">
        <f t="shared" si="2"/>
        <v>4.1186342592592594E-3</v>
      </c>
      <c r="G40" s="25" t="s">
        <v>18</v>
      </c>
      <c r="H40" s="7" t="s">
        <v>116</v>
      </c>
    </row>
    <row r="41" spans="1:8" x14ac:dyDescent="0.25">
      <c r="A41" s="13" t="s">
        <v>334</v>
      </c>
      <c r="B41" s="8" t="s">
        <v>0</v>
      </c>
      <c r="C41" s="17">
        <v>2003</v>
      </c>
      <c r="D41" s="14">
        <v>8.157407407407409E-4</v>
      </c>
      <c r="E41" s="14"/>
      <c r="F41" s="14">
        <f t="shared" si="2"/>
        <v>8.157407407407409E-4</v>
      </c>
      <c r="G41" s="25" t="s">
        <v>20</v>
      </c>
      <c r="H41" s="7" t="s">
        <v>116</v>
      </c>
    </row>
    <row r="42" spans="1:8" x14ac:dyDescent="0.25">
      <c r="A42" s="36" t="s">
        <v>17</v>
      </c>
      <c r="B42" s="37"/>
      <c r="C42" s="37"/>
      <c r="D42" s="37"/>
      <c r="E42" s="37"/>
      <c r="F42" s="37"/>
      <c r="G42" s="37"/>
      <c r="H42" s="38"/>
    </row>
    <row r="43" spans="1:8" x14ac:dyDescent="0.25">
      <c r="A43" s="36" t="s">
        <v>108</v>
      </c>
      <c r="B43" s="37"/>
      <c r="C43" s="37"/>
      <c r="D43" s="37"/>
      <c r="E43" s="37"/>
      <c r="F43" s="37"/>
      <c r="G43" s="37"/>
      <c r="H43" s="38"/>
    </row>
    <row r="44" spans="1:8" s="10" customFormat="1" x14ac:dyDescent="0.25">
      <c r="A44" s="13" t="s">
        <v>13</v>
      </c>
      <c r="B44" s="6" t="s">
        <v>14</v>
      </c>
      <c r="C44" s="13" t="s">
        <v>15</v>
      </c>
      <c r="D44" s="13" t="s">
        <v>109</v>
      </c>
      <c r="E44" s="13" t="s">
        <v>110</v>
      </c>
      <c r="F44" s="13" t="s">
        <v>11</v>
      </c>
      <c r="G44" s="24" t="s">
        <v>12</v>
      </c>
      <c r="H44" s="5"/>
    </row>
    <row r="45" spans="1:8" x14ac:dyDescent="0.25">
      <c r="A45" s="13">
        <v>1</v>
      </c>
      <c r="B45" s="8" t="s">
        <v>185</v>
      </c>
      <c r="C45" s="17">
        <v>2007</v>
      </c>
      <c r="D45" s="14">
        <v>5.0393518518518517E-4</v>
      </c>
      <c r="E45" s="14">
        <v>1.1646990740740741E-3</v>
      </c>
      <c r="F45" s="14">
        <f t="shared" ref="F45:F69" si="3">D45+E45</f>
        <v>1.6686342592592592E-3</v>
      </c>
      <c r="G45" s="25" t="s">
        <v>142</v>
      </c>
      <c r="H45" s="7" t="s">
        <v>143</v>
      </c>
    </row>
    <row r="46" spans="1:8" x14ac:dyDescent="0.25">
      <c r="A46" s="13">
        <v>2</v>
      </c>
      <c r="B46" s="8" t="s">
        <v>181</v>
      </c>
      <c r="C46" s="17">
        <v>2007</v>
      </c>
      <c r="D46" s="14">
        <v>5.6527777777777783E-4</v>
      </c>
      <c r="E46" s="14">
        <v>1.2793981481481482E-3</v>
      </c>
      <c r="F46" s="14">
        <f t="shared" si="3"/>
        <v>1.844675925925926E-3</v>
      </c>
      <c r="G46" s="25" t="s">
        <v>142</v>
      </c>
      <c r="H46" s="7" t="s">
        <v>143</v>
      </c>
    </row>
    <row r="47" spans="1:8" x14ac:dyDescent="0.25">
      <c r="A47" s="13">
        <v>3</v>
      </c>
      <c r="B47" s="8" t="s">
        <v>180</v>
      </c>
      <c r="C47" s="17">
        <v>2007</v>
      </c>
      <c r="D47" s="14">
        <v>5.7199074074074075E-4</v>
      </c>
      <c r="E47" s="14">
        <v>1.2809027777777777E-3</v>
      </c>
      <c r="F47" s="14">
        <f t="shared" si="3"/>
        <v>1.8528935185185185E-3</v>
      </c>
      <c r="G47" s="25" t="s">
        <v>163</v>
      </c>
      <c r="H47" s="7" t="s">
        <v>114</v>
      </c>
    </row>
    <row r="48" spans="1:8" x14ac:dyDescent="0.25">
      <c r="A48" s="13">
        <v>4</v>
      </c>
      <c r="B48" s="8" t="s">
        <v>177</v>
      </c>
      <c r="C48" s="17">
        <v>2007</v>
      </c>
      <c r="D48" s="14">
        <v>5.8912037037037038E-4</v>
      </c>
      <c r="E48" s="14">
        <v>1.3296296296296296E-3</v>
      </c>
      <c r="F48" s="14">
        <f t="shared" si="3"/>
        <v>1.9187499999999999E-3</v>
      </c>
      <c r="G48" s="25" t="s">
        <v>167</v>
      </c>
      <c r="H48" s="7" t="s">
        <v>114</v>
      </c>
    </row>
    <row r="49" spans="1:8" x14ac:dyDescent="0.25">
      <c r="A49" s="13">
        <v>5</v>
      </c>
      <c r="B49" s="8" t="s">
        <v>176</v>
      </c>
      <c r="C49" s="18">
        <v>2007</v>
      </c>
      <c r="D49" s="14">
        <v>6.0439814814814807E-4</v>
      </c>
      <c r="E49" s="14">
        <v>1.324537037037037E-3</v>
      </c>
      <c r="F49" s="14">
        <f t="shared" si="3"/>
        <v>1.928935185185185E-3</v>
      </c>
      <c r="G49" s="25" t="s">
        <v>323</v>
      </c>
      <c r="H49" s="7" t="s">
        <v>143</v>
      </c>
    </row>
    <row r="50" spans="1:8" x14ac:dyDescent="0.25">
      <c r="A50" s="13">
        <v>6</v>
      </c>
      <c r="B50" s="8" t="s">
        <v>37</v>
      </c>
      <c r="C50" s="17">
        <v>2007</v>
      </c>
      <c r="D50" s="14">
        <v>5.8043981481481477E-4</v>
      </c>
      <c r="E50" s="14">
        <v>1.3508101851851851E-3</v>
      </c>
      <c r="F50" s="14">
        <f t="shared" si="3"/>
        <v>1.9312499999999998E-3</v>
      </c>
      <c r="G50" s="25" t="s">
        <v>22</v>
      </c>
      <c r="H50" s="7" t="s">
        <v>116</v>
      </c>
    </row>
    <row r="51" spans="1:8" x14ac:dyDescent="0.25">
      <c r="A51" s="13">
        <v>7</v>
      </c>
      <c r="B51" s="8" t="s">
        <v>187</v>
      </c>
      <c r="C51" s="17">
        <v>2007</v>
      </c>
      <c r="D51" s="14">
        <v>6.0752314814814816E-4</v>
      </c>
      <c r="E51" s="14">
        <v>1.336574074074074E-3</v>
      </c>
      <c r="F51" s="14">
        <f t="shared" si="3"/>
        <v>1.9440972222222221E-3</v>
      </c>
      <c r="G51" s="25" t="s">
        <v>142</v>
      </c>
      <c r="H51" s="7" t="s">
        <v>143</v>
      </c>
    </row>
    <row r="52" spans="1:8" x14ac:dyDescent="0.25">
      <c r="A52" s="13">
        <v>8</v>
      </c>
      <c r="B52" s="8" t="s">
        <v>183</v>
      </c>
      <c r="C52" s="17">
        <v>2007</v>
      </c>
      <c r="D52" s="14">
        <v>6.1307870370370368E-4</v>
      </c>
      <c r="E52" s="14">
        <v>1.3561342592592592E-3</v>
      </c>
      <c r="F52" s="14">
        <f t="shared" si="3"/>
        <v>1.969212962962963E-3</v>
      </c>
      <c r="G52" s="25" t="s">
        <v>142</v>
      </c>
      <c r="H52" s="7" t="s">
        <v>143</v>
      </c>
    </row>
    <row r="53" spans="1:8" x14ac:dyDescent="0.25">
      <c r="A53" s="13">
        <v>9</v>
      </c>
      <c r="B53" s="8" t="s">
        <v>184</v>
      </c>
      <c r="C53" s="17">
        <v>2007</v>
      </c>
      <c r="D53" s="14">
        <v>6.0439814814814807E-4</v>
      </c>
      <c r="E53" s="14">
        <v>1.3730324074074077E-3</v>
      </c>
      <c r="F53" s="14">
        <f t="shared" si="3"/>
        <v>1.9774305555555556E-3</v>
      </c>
      <c r="G53" s="25" t="s">
        <v>324</v>
      </c>
      <c r="H53" s="7" t="s">
        <v>143</v>
      </c>
    </row>
    <row r="54" spans="1:8" x14ac:dyDescent="0.25">
      <c r="A54" s="13">
        <v>10</v>
      </c>
      <c r="B54" s="8" t="s">
        <v>83</v>
      </c>
      <c r="C54" s="18">
        <v>2008</v>
      </c>
      <c r="D54" s="14">
        <v>6.2604166666666678E-4</v>
      </c>
      <c r="E54" s="14">
        <v>1.373611111111111E-3</v>
      </c>
      <c r="F54" s="14">
        <f t="shared" si="3"/>
        <v>1.9996527777777777E-3</v>
      </c>
      <c r="G54" s="25" t="s">
        <v>124</v>
      </c>
      <c r="H54" s="7" t="s">
        <v>116</v>
      </c>
    </row>
    <row r="55" spans="1:8" x14ac:dyDescent="0.25">
      <c r="A55" s="13">
        <v>11</v>
      </c>
      <c r="B55" s="8" t="s">
        <v>171</v>
      </c>
      <c r="C55" s="17">
        <v>2008</v>
      </c>
      <c r="D55" s="14">
        <v>6.0949074074074063E-4</v>
      </c>
      <c r="E55" s="14">
        <v>1.4329861111111112E-3</v>
      </c>
      <c r="F55" s="14">
        <f t="shared" si="3"/>
        <v>2.0424768518518517E-3</v>
      </c>
      <c r="G55" s="25" t="s">
        <v>142</v>
      </c>
      <c r="H55" s="7" t="s">
        <v>143</v>
      </c>
    </row>
    <row r="56" spans="1:8" x14ac:dyDescent="0.25">
      <c r="A56" s="13">
        <v>12</v>
      </c>
      <c r="B56" s="8" t="s">
        <v>170</v>
      </c>
      <c r="C56" s="17">
        <v>2008</v>
      </c>
      <c r="D56" s="14">
        <v>6.6053240740740742E-4</v>
      </c>
      <c r="E56" s="14">
        <v>1.4530092592592591E-3</v>
      </c>
      <c r="F56" s="14">
        <f t="shared" si="3"/>
        <v>2.1135416666666663E-3</v>
      </c>
      <c r="G56" s="25" t="s">
        <v>323</v>
      </c>
      <c r="H56" s="7" t="s">
        <v>143</v>
      </c>
    </row>
    <row r="57" spans="1:8" x14ac:dyDescent="0.25">
      <c r="A57" s="13">
        <v>13</v>
      </c>
      <c r="B57" s="8" t="s">
        <v>186</v>
      </c>
      <c r="C57" s="17">
        <v>2007</v>
      </c>
      <c r="D57" s="14">
        <v>6.3645833333333339E-4</v>
      </c>
      <c r="E57" s="14">
        <v>1.4800925925925927E-3</v>
      </c>
      <c r="F57" s="14">
        <f t="shared" si="3"/>
        <v>2.1165509259259262E-3</v>
      </c>
      <c r="G57" s="25" t="s">
        <v>142</v>
      </c>
      <c r="H57" s="7" t="s">
        <v>143</v>
      </c>
    </row>
    <row r="58" spans="1:8" x14ac:dyDescent="0.25">
      <c r="A58" s="13">
        <v>14</v>
      </c>
      <c r="B58" s="8" t="s">
        <v>179</v>
      </c>
      <c r="C58" s="17">
        <v>2007</v>
      </c>
      <c r="D58" s="14">
        <v>6.5520833333333327E-4</v>
      </c>
      <c r="E58" s="14">
        <v>1.4622685185185183E-3</v>
      </c>
      <c r="F58" s="14">
        <f t="shared" si="3"/>
        <v>2.1174768518518517E-3</v>
      </c>
      <c r="G58" s="25" t="s">
        <v>323</v>
      </c>
      <c r="H58" s="7" t="s">
        <v>143</v>
      </c>
    </row>
    <row r="59" spans="1:8" x14ac:dyDescent="0.25">
      <c r="A59" s="13">
        <v>15</v>
      </c>
      <c r="B59" s="8" t="s">
        <v>178</v>
      </c>
      <c r="C59" s="17">
        <v>2007</v>
      </c>
      <c r="D59" s="14">
        <v>6.6863425925925933E-4</v>
      </c>
      <c r="E59" s="14">
        <v>1.5167824074074074E-3</v>
      </c>
      <c r="F59" s="14">
        <f t="shared" si="3"/>
        <v>2.1854166666666667E-3</v>
      </c>
      <c r="G59" s="25" t="s">
        <v>18</v>
      </c>
      <c r="H59" s="7" t="s">
        <v>116</v>
      </c>
    </row>
    <row r="60" spans="1:8" x14ac:dyDescent="0.25">
      <c r="A60" s="13">
        <v>16</v>
      </c>
      <c r="B60" s="8" t="s">
        <v>182</v>
      </c>
      <c r="C60" s="17">
        <v>2007</v>
      </c>
      <c r="D60" s="14">
        <v>6.9780092592592593E-4</v>
      </c>
      <c r="E60" s="14">
        <v>1.5138888888888891E-3</v>
      </c>
      <c r="F60" s="14">
        <f t="shared" si="3"/>
        <v>2.2116898148148148E-3</v>
      </c>
      <c r="G60" s="25" t="s">
        <v>139</v>
      </c>
      <c r="H60" s="7" t="s">
        <v>114</v>
      </c>
    </row>
    <row r="61" spans="1:8" x14ac:dyDescent="0.25">
      <c r="A61" s="13">
        <v>17</v>
      </c>
      <c r="B61" s="8" t="s">
        <v>175</v>
      </c>
      <c r="C61" s="17">
        <v>2008</v>
      </c>
      <c r="D61" s="14">
        <v>6.6157407407407408E-4</v>
      </c>
      <c r="E61" s="14">
        <v>1.5946759259259258E-3</v>
      </c>
      <c r="F61" s="14">
        <f t="shared" si="3"/>
        <v>2.25625E-3</v>
      </c>
      <c r="G61" s="25" t="s">
        <v>163</v>
      </c>
      <c r="H61" s="7" t="s">
        <v>114</v>
      </c>
    </row>
    <row r="62" spans="1:8" x14ac:dyDescent="0.25">
      <c r="A62" s="13">
        <v>18</v>
      </c>
      <c r="B62" s="8" t="s">
        <v>172</v>
      </c>
      <c r="C62" s="17">
        <v>2008</v>
      </c>
      <c r="D62" s="14">
        <v>7.6898148148148149E-4</v>
      </c>
      <c r="E62" s="14">
        <v>1.6577546296296295E-3</v>
      </c>
      <c r="F62" s="14">
        <f t="shared" si="3"/>
        <v>2.4267361111111108E-3</v>
      </c>
      <c r="G62" s="25" t="s">
        <v>163</v>
      </c>
      <c r="H62" s="7" t="s">
        <v>114</v>
      </c>
    </row>
    <row r="63" spans="1:8" x14ac:dyDescent="0.25">
      <c r="A63" s="13">
        <v>19</v>
      </c>
      <c r="B63" s="8" t="s">
        <v>84</v>
      </c>
      <c r="C63" s="17">
        <v>2008</v>
      </c>
      <c r="D63" s="14">
        <v>8.2106481481481473E-4</v>
      </c>
      <c r="E63" s="14">
        <v>1.8671296296296298E-3</v>
      </c>
      <c r="F63" s="14">
        <f t="shared" si="3"/>
        <v>2.6881944444444444E-3</v>
      </c>
      <c r="G63" s="25" t="s">
        <v>21</v>
      </c>
      <c r="H63" s="7" t="s">
        <v>116</v>
      </c>
    </row>
    <row r="64" spans="1:8" x14ac:dyDescent="0.25">
      <c r="A64" s="13">
        <v>20</v>
      </c>
      <c r="B64" s="8" t="s">
        <v>173</v>
      </c>
      <c r="C64" s="17">
        <v>2009</v>
      </c>
      <c r="D64" s="14">
        <v>8.9004629629629633E-4</v>
      </c>
      <c r="E64" s="14">
        <v>1.8395833333333335E-3</v>
      </c>
      <c r="F64" s="14">
        <f t="shared" si="3"/>
        <v>2.7296296296296296E-3</v>
      </c>
      <c r="G64" s="25" t="s">
        <v>21</v>
      </c>
      <c r="H64" s="7" t="s">
        <v>116</v>
      </c>
    </row>
    <row r="65" spans="1:8" x14ac:dyDescent="0.25">
      <c r="A65" s="13">
        <v>21</v>
      </c>
      <c r="B65" s="8" t="s">
        <v>85</v>
      </c>
      <c r="C65" s="17">
        <v>2008</v>
      </c>
      <c r="D65" s="14">
        <v>8.7013888888888894E-4</v>
      </c>
      <c r="E65" s="14">
        <v>1.8967592592592595E-3</v>
      </c>
      <c r="F65" s="14">
        <f t="shared" si="3"/>
        <v>2.7668981481481485E-3</v>
      </c>
      <c r="G65" s="25" t="s">
        <v>21</v>
      </c>
      <c r="H65" s="7" t="s">
        <v>116</v>
      </c>
    </row>
    <row r="66" spans="1:8" x14ac:dyDescent="0.25">
      <c r="A66" s="13" t="s">
        <v>334</v>
      </c>
      <c r="B66" s="8" t="s">
        <v>174</v>
      </c>
      <c r="C66" s="17">
        <v>2008</v>
      </c>
      <c r="D66" s="14"/>
      <c r="E66" s="14">
        <v>1.5564814814814816E-3</v>
      </c>
      <c r="F66" s="14">
        <f t="shared" si="3"/>
        <v>1.5564814814814816E-3</v>
      </c>
      <c r="G66" s="25" t="s">
        <v>163</v>
      </c>
      <c r="H66" s="7" t="s">
        <v>114</v>
      </c>
    </row>
    <row r="67" spans="1:8" x14ac:dyDescent="0.25">
      <c r="A67" s="13" t="s">
        <v>334</v>
      </c>
      <c r="B67" s="8" t="s">
        <v>327</v>
      </c>
      <c r="C67" s="17">
        <v>2009</v>
      </c>
      <c r="D67" s="14">
        <v>7.3275462962962964E-4</v>
      </c>
      <c r="E67" s="14"/>
      <c r="F67" s="14">
        <f t="shared" si="3"/>
        <v>7.3275462962962964E-4</v>
      </c>
      <c r="G67" s="25" t="s">
        <v>323</v>
      </c>
      <c r="H67" s="7" t="s">
        <v>143</v>
      </c>
    </row>
    <row r="68" spans="1:8" x14ac:dyDescent="0.25">
      <c r="A68" s="13" t="s">
        <v>334</v>
      </c>
      <c r="B68" s="8" t="s">
        <v>328</v>
      </c>
      <c r="C68" s="17">
        <v>2008</v>
      </c>
      <c r="D68" s="14">
        <v>6.7685185185185177E-4</v>
      </c>
      <c r="E68" s="14"/>
      <c r="F68" s="14">
        <f t="shared" si="3"/>
        <v>6.7685185185185177E-4</v>
      </c>
      <c r="G68" s="25" t="s">
        <v>323</v>
      </c>
      <c r="H68" s="7" t="s">
        <v>143</v>
      </c>
    </row>
    <row r="69" spans="1:8" x14ac:dyDescent="0.25">
      <c r="A69" s="13" t="s">
        <v>334</v>
      </c>
      <c r="B69" s="8" t="s">
        <v>329</v>
      </c>
      <c r="C69" s="17">
        <v>2007</v>
      </c>
      <c r="D69" s="14">
        <v>7.3275462962962964E-4</v>
      </c>
      <c r="E69" s="14"/>
      <c r="F69" s="14">
        <f t="shared" si="3"/>
        <v>7.3275462962962964E-4</v>
      </c>
      <c r="G69" s="25" t="s">
        <v>323</v>
      </c>
      <c r="H69" s="7" t="s">
        <v>143</v>
      </c>
    </row>
    <row r="70" spans="1:8" x14ac:dyDescent="0.25">
      <c r="A70" s="36" t="s">
        <v>101</v>
      </c>
      <c r="B70" s="37"/>
      <c r="C70" s="37"/>
      <c r="D70" s="37"/>
      <c r="E70" s="37"/>
      <c r="F70" s="37"/>
      <c r="G70" s="37"/>
      <c r="H70" s="38"/>
    </row>
    <row r="71" spans="1:8" s="10" customFormat="1" x14ac:dyDescent="0.25">
      <c r="A71" s="13" t="s">
        <v>13</v>
      </c>
      <c r="B71" s="6" t="s">
        <v>14</v>
      </c>
      <c r="C71" s="13" t="s">
        <v>15</v>
      </c>
      <c r="D71" s="13" t="s">
        <v>110</v>
      </c>
      <c r="E71" s="13" t="s">
        <v>111</v>
      </c>
      <c r="F71" s="13" t="s">
        <v>11</v>
      </c>
      <c r="G71" s="24" t="s">
        <v>12</v>
      </c>
      <c r="H71" s="5"/>
    </row>
    <row r="72" spans="1:8" x14ac:dyDescent="0.25">
      <c r="A72" s="13">
        <v>1</v>
      </c>
      <c r="B72" s="8" t="s">
        <v>58</v>
      </c>
      <c r="C72" s="17">
        <v>2005</v>
      </c>
      <c r="D72" s="14">
        <v>1.0434027777777779E-3</v>
      </c>
      <c r="E72" s="14">
        <v>2.1743055555555556E-3</v>
      </c>
      <c r="F72" s="14">
        <f t="shared" ref="F72:F87" si="4">D72+E72</f>
        <v>3.2177083333333337E-3</v>
      </c>
      <c r="G72" s="25" t="s">
        <v>121</v>
      </c>
      <c r="H72" s="7" t="s">
        <v>116</v>
      </c>
    </row>
    <row r="73" spans="1:8" x14ac:dyDescent="0.25">
      <c r="A73" s="13">
        <v>2</v>
      </c>
      <c r="B73" s="8" t="s">
        <v>26</v>
      </c>
      <c r="C73" s="17">
        <v>2005</v>
      </c>
      <c r="D73" s="14">
        <v>1.0303240740740741E-3</v>
      </c>
      <c r="E73" s="14">
        <v>2.2341435185185186E-3</v>
      </c>
      <c r="F73" s="14">
        <f t="shared" si="4"/>
        <v>3.2644675925925927E-3</v>
      </c>
      <c r="G73" s="25" t="s">
        <v>124</v>
      </c>
      <c r="H73" s="7" t="s">
        <v>116</v>
      </c>
    </row>
    <row r="74" spans="1:8" x14ac:dyDescent="0.25">
      <c r="A74" s="13">
        <v>3</v>
      </c>
      <c r="B74" s="8" t="s">
        <v>208</v>
      </c>
      <c r="C74" s="17">
        <v>2005</v>
      </c>
      <c r="D74" s="14">
        <v>1.0607638888888887E-3</v>
      </c>
      <c r="E74" s="14">
        <v>2.286921296296296E-3</v>
      </c>
      <c r="F74" s="14">
        <f t="shared" si="4"/>
        <v>3.3476851851851844E-3</v>
      </c>
      <c r="G74" s="25" t="s">
        <v>325</v>
      </c>
      <c r="H74" s="7" t="s">
        <v>143</v>
      </c>
    </row>
    <row r="75" spans="1:8" x14ac:dyDescent="0.25">
      <c r="A75" s="13">
        <v>4</v>
      </c>
      <c r="B75" s="8" t="s">
        <v>210</v>
      </c>
      <c r="C75" s="17">
        <v>2005</v>
      </c>
      <c r="D75" s="14">
        <v>1.1224537037037039E-3</v>
      </c>
      <c r="E75" s="14">
        <v>2.3597222222222223E-3</v>
      </c>
      <c r="F75" s="14">
        <f t="shared" si="4"/>
        <v>3.4821759259259259E-3</v>
      </c>
      <c r="G75" s="25" t="s">
        <v>325</v>
      </c>
      <c r="H75" s="7" t="s">
        <v>143</v>
      </c>
    </row>
    <row r="76" spans="1:8" x14ac:dyDescent="0.25">
      <c r="A76" s="13">
        <v>5</v>
      </c>
      <c r="B76" s="8" t="s">
        <v>209</v>
      </c>
      <c r="C76" s="17">
        <v>2005</v>
      </c>
      <c r="D76" s="14">
        <v>1.1150462962962963E-3</v>
      </c>
      <c r="E76" s="14">
        <v>2.4060185185185187E-3</v>
      </c>
      <c r="F76" s="14">
        <f t="shared" si="4"/>
        <v>3.521064814814815E-3</v>
      </c>
      <c r="G76" s="25" t="s">
        <v>142</v>
      </c>
      <c r="H76" s="7" t="s">
        <v>143</v>
      </c>
    </row>
    <row r="77" spans="1:8" x14ac:dyDescent="0.25">
      <c r="A77" s="13">
        <v>6</v>
      </c>
      <c r="B77" s="8" t="s">
        <v>9</v>
      </c>
      <c r="C77" s="17">
        <v>2006</v>
      </c>
      <c r="D77" s="14">
        <v>1.1752314814814815E-3</v>
      </c>
      <c r="E77" s="14">
        <v>2.347916666666667E-3</v>
      </c>
      <c r="F77" s="14">
        <f t="shared" si="4"/>
        <v>3.5231481481481485E-3</v>
      </c>
      <c r="G77" s="25" t="s">
        <v>19</v>
      </c>
      <c r="H77" s="7" t="s">
        <v>116</v>
      </c>
    </row>
    <row r="78" spans="1:8" x14ac:dyDescent="0.25">
      <c r="A78" s="13">
        <v>7</v>
      </c>
      <c r="B78" s="8" t="s">
        <v>203</v>
      </c>
      <c r="C78" s="17">
        <v>2006</v>
      </c>
      <c r="D78" s="14">
        <v>1.1196759259259261E-3</v>
      </c>
      <c r="E78" s="14">
        <v>2.4141203703703703E-3</v>
      </c>
      <c r="F78" s="14">
        <f t="shared" si="4"/>
        <v>3.5337962962962962E-3</v>
      </c>
      <c r="G78" s="25" t="s">
        <v>163</v>
      </c>
      <c r="H78" s="7" t="s">
        <v>114</v>
      </c>
    </row>
    <row r="79" spans="1:8" x14ac:dyDescent="0.25">
      <c r="A79" s="13">
        <v>8</v>
      </c>
      <c r="B79" s="8" t="s">
        <v>206</v>
      </c>
      <c r="C79" s="17">
        <v>2005</v>
      </c>
      <c r="D79" s="14">
        <v>1.1677083333333333E-3</v>
      </c>
      <c r="E79" s="14">
        <v>2.4402777777777778E-3</v>
      </c>
      <c r="F79" s="14">
        <f t="shared" si="4"/>
        <v>3.6079861111111113E-3</v>
      </c>
      <c r="G79" s="25" t="s">
        <v>323</v>
      </c>
      <c r="H79" s="7" t="s">
        <v>143</v>
      </c>
    </row>
    <row r="80" spans="1:8" x14ac:dyDescent="0.25">
      <c r="A80" s="13">
        <v>9</v>
      </c>
      <c r="B80" s="8" t="s">
        <v>207</v>
      </c>
      <c r="C80" s="17">
        <v>2005</v>
      </c>
      <c r="D80" s="14">
        <v>1.1533564814814813E-3</v>
      </c>
      <c r="E80" s="14">
        <v>2.5358796296296297E-3</v>
      </c>
      <c r="F80" s="14">
        <f t="shared" si="4"/>
        <v>3.689236111111111E-3</v>
      </c>
      <c r="G80" s="25" t="s">
        <v>192</v>
      </c>
      <c r="H80" s="7" t="s">
        <v>143</v>
      </c>
    </row>
    <row r="81" spans="1:8" x14ac:dyDescent="0.25">
      <c r="A81" s="13">
        <v>10</v>
      </c>
      <c r="B81" s="8" t="s">
        <v>204</v>
      </c>
      <c r="C81" s="17">
        <v>2006</v>
      </c>
      <c r="D81" s="14">
        <v>1.2118055555555556E-3</v>
      </c>
      <c r="E81" s="14">
        <v>2.6211805555555554E-3</v>
      </c>
      <c r="F81" s="14">
        <f t="shared" si="4"/>
        <v>3.8329861111111108E-3</v>
      </c>
      <c r="G81" s="25" t="s">
        <v>323</v>
      </c>
      <c r="H81" s="7" t="s">
        <v>143</v>
      </c>
    </row>
    <row r="82" spans="1:8" x14ac:dyDescent="0.25">
      <c r="A82" s="13">
        <v>11</v>
      </c>
      <c r="B82" s="8" t="s">
        <v>205</v>
      </c>
      <c r="C82" s="17">
        <v>2006</v>
      </c>
      <c r="D82" s="14">
        <v>1.2834490740740742E-3</v>
      </c>
      <c r="E82" s="14">
        <v>2.6679398148148144E-3</v>
      </c>
      <c r="F82" s="14">
        <f t="shared" si="4"/>
        <v>3.9513888888888888E-3</v>
      </c>
      <c r="G82" s="25" t="s">
        <v>140</v>
      </c>
      <c r="H82" s="7" t="s">
        <v>114</v>
      </c>
    </row>
    <row r="83" spans="1:8" x14ac:dyDescent="0.25">
      <c r="A83" s="13">
        <v>12</v>
      </c>
      <c r="B83" s="8" t="s">
        <v>104</v>
      </c>
      <c r="C83" s="17">
        <v>2005</v>
      </c>
      <c r="D83" s="14">
        <v>1.3094907407407411E-3</v>
      </c>
      <c r="E83" s="14">
        <v>2.8560185185185186E-3</v>
      </c>
      <c r="F83" s="14">
        <f t="shared" si="4"/>
        <v>4.1655092592592594E-3</v>
      </c>
      <c r="G83" s="25" t="s">
        <v>22</v>
      </c>
      <c r="H83" s="7" t="s">
        <v>116</v>
      </c>
    </row>
    <row r="84" spans="1:8" x14ac:dyDescent="0.25">
      <c r="A84" s="13">
        <v>13</v>
      </c>
      <c r="B84" s="8" t="s">
        <v>98</v>
      </c>
      <c r="C84" s="17">
        <v>2005</v>
      </c>
      <c r="D84" s="14">
        <v>1.663888888888889E-3</v>
      </c>
      <c r="E84" s="14">
        <v>3.3614583333333339E-3</v>
      </c>
      <c r="F84" s="14">
        <f t="shared" si="4"/>
        <v>5.0253472222222227E-3</v>
      </c>
      <c r="G84" s="25" t="s">
        <v>21</v>
      </c>
      <c r="H84" s="7" t="s">
        <v>116</v>
      </c>
    </row>
    <row r="85" spans="1:8" x14ac:dyDescent="0.25">
      <c r="A85" s="13">
        <v>14</v>
      </c>
      <c r="B85" s="8" t="s">
        <v>91</v>
      </c>
      <c r="C85" s="17">
        <v>2006</v>
      </c>
      <c r="D85" s="14">
        <v>1.6678240740740742E-3</v>
      </c>
      <c r="E85" s="14">
        <v>3.4164351851851851E-3</v>
      </c>
      <c r="F85" s="14">
        <f t="shared" si="4"/>
        <v>5.0842592592592589E-3</v>
      </c>
      <c r="G85" s="25" t="s">
        <v>21</v>
      </c>
      <c r="H85" s="7" t="s">
        <v>116</v>
      </c>
    </row>
    <row r="86" spans="1:8" x14ac:dyDescent="0.25">
      <c r="A86" s="13">
        <v>15</v>
      </c>
      <c r="B86" s="8" t="s">
        <v>46</v>
      </c>
      <c r="C86" s="17">
        <v>2006</v>
      </c>
      <c r="D86" s="14">
        <v>1.6826388888888889E-3</v>
      </c>
      <c r="E86" s="14">
        <v>3.4707175925925925E-3</v>
      </c>
      <c r="F86" s="14">
        <f t="shared" si="4"/>
        <v>5.153356481481481E-3</v>
      </c>
      <c r="G86" s="25" t="s">
        <v>33</v>
      </c>
      <c r="H86" s="7" t="s">
        <v>116</v>
      </c>
    </row>
    <row r="87" spans="1:8" x14ac:dyDescent="0.25">
      <c r="A87" s="13" t="s">
        <v>334</v>
      </c>
      <c r="B87" s="8" t="s">
        <v>90</v>
      </c>
      <c r="C87" s="17">
        <v>2006</v>
      </c>
      <c r="D87" s="14">
        <v>1.7895833333333333E-3</v>
      </c>
      <c r="E87" s="14"/>
      <c r="F87" s="14">
        <f t="shared" si="4"/>
        <v>1.7895833333333333E-3</v>
      </c>
      <c r="G87" s="25" t="s">
        <v>21</v>
      </c>
      <c r="H87" s="7" t="s">
        <v>116</v>
      </c>
    </row>
    <row r="88" spans="1:8" x14ac:dyDescent="0.25">
      <c r="A88" s="39" t="s">
        <v>112</v>
      </c>
      <c r="B88" s="39"/>
      <c r="C88" s="39"/>
      <c r="D88" s="39"/>
      <c r="E88" s="39"/>
      <c r="F88" s="39"/>
      <c r="G88" s="39"/>
      <c r="H88" s="40"/>
    </row>
    <row r="89" spans="1:8" s="10" customFormat="1" x14ac:dyDescent="0.25">
      <c r="A89" s="13" t="s">
        <v>13</v>
      </c>
      <c r="B89" s="6" t="s">
        <v>14</v>
      </c>
      <c r="C89" s="13" t="s">
        <v>15</v>
      </c>
      <c r="D89" s="13" t="s">
        <v>110</v>
      </c>
      <c r="E89" s="13" t="s">
        <v>111</v>
      </c>
      <c r="F89" s="13" t="s">
        <v>11</v>
      </c>
      <c r="G89" s="24" t="s">
        <v>12</v>
      </c>
      <c r="H89" s="5"/>
    </row>
    <row r="90" spans="1:8" x14ac:dyDescent="0.25">
      <c r="A90" s="13">
        <v>1</v>
      </c>
      <c r="B90" s="8" t="s">
        <v>213</v>
      </c>
      <c r="C90" s="17">
        <v>2004</v>
      </c>
      <c r="D90" s="14">
        <v>8.7129629629629623E-4</v>
      </c>
      <c r="E90" s="14">
        <v>1.8600694444444446E-3</v>
      </c>
      <c r="F90" s="14">
        <f t="shared" ref="F90:F97" si="5">D90+E90</f>
        <v>2.7313657407407408E-3</v>
      </c>
      <c r="G90" s="25" t="s">
        <v>142</v>
      </c>
      <c r="H90" s="7" t="s">
        <v>143</v>
      </c>
    </row>
    <row r="91" spans="1:8" x14ac:dyDescent="0.25">
      <c r="A91" s="13">
        <v>2</v>
      </c>
      <c r="B91" s="8" t="s">
        <v>214</v>
      </c>
      <c r="C91" s="17">
        <v>2004</v>
      </c>
      <c r="D91" s="14">
        <v>8.8784722222222216E-4</v>
      </c>
      <c r="E91" s="14">
        <v>1.961111111111111E-3</v>
      </c>
      <c r="F91" s="14">
        <f t="shared" si="5"/>
        <v>2.8489583333333331E-3</v>
      </c>
      <c r="G91" s="25" t="s">
        <v>324</v>
      </c>
      <c r="H91" s="7" t="s">
        <v>143</v>
      </c>
    </row>
    <row r="92" spans="1:8" x14ac:dyDescent="0.25">
      <c r="A92" s="13">
        <v>3</v>
      </c>
      <c r="B92" s="8" t="s">
        <v>333</v>
      </c>
      <c r="C92" s="17">
        <v>2004</v>
      </c>
      <c r="D92" s="14">
        <v>9.5972222222222238E-4</v>
      </c>
      <c r="E92" s="14">
        <v>2.2608796296296296E-3</v>
      </c>
      <c r="F92" s="14">
        <f t="shared" si="5"/>
        <v>3.2206018518518521E-3</v>
      </c>
      <c r="G92" s="25" t="s">
        <v>142</v>
      </c>
      <c r="H92" s="7" t="s">
        <v>143</v>
      </c>
    </row>
    <row r="93" spans="1:8" x14ac:dyDescent="0.25">
      <c r="A93" s="13">
        <v>4</v>
      </c>
      <c r="B93" s="8" t="s">
        <v>215</v>
      </c>
      <c r="C93" s="17">
        <v>2004</v>
      </c>
      <c r="D93" s="14">
        <v>1.0282407407407408E-3</v>
      </c>
      <c r="E93" s="14">
        <v>2.209375E-3</v>
      </c>
      <c r="F93" s="14">
        <f t="shared" si="5"/>
        <v>3.2376157407407406E-3</v>
      </c>
      <c r="G93" s="25" t="s">
        <v>324</v>
      </c>
      <c r="H93" s="7" t="s">
        <v>143</v>
      </c>
    </row>
    <row r="94" spans="1:8" x14ac:dyDescent="0.25">
      <c r="A94" s="13">
        <v>5</v>
      </c>
      <c r="B94" s="8" t="s">
        <v>10</v>
      </c>
      <c r="C94" s="17">
        <v>2004</v>
      </c>
      <c r="D94" s="14">
        <v>1.1025462962962963E-3</v>
      </c>
      <c r="E94" s="14">
        <v>2.3092592592592596E-3</v>
      </c>
      <c r="F94" s="14">
        <f t="shared" si="5"/>
        <v>3.4118055555555559E-3</v>
      </c>
      <c r="G94" s="25" t="s">
        <v>121</v>
      </c>
      <c r="H94" s="7" t="s">
        <v>116</v>
      </c>
    </row>
    <row r="95" spans="1:8" x14ac:dyDescent="0.25">
      <c r="A95" s="13">
        <v>6</v>
      </c>
      <c r="B95" s="8" t="s">
        <v>212</v>
      </c>
      <c r="C95" s="17">
        <v>2004</v>
      </c>
      <c r="D95" s="14">
        <v>1.170138888888889E-3</v>
      </c>
      <c r="E95" s="14">
        <v>2.4221064814814817E-3</v>
      </c>
      <c r="F95" s="14">
        <f t="shared" si="5"/>
        <v>3.5922453703703706E-3</v>
      </c>
      <c r="G95" s="25" t="s">
        <v>198</v>
      </c>
      <c r="H95" s="7" t="s">
        <v>114</v>
      </c>
    </row>
    <row r="96" spans="1:8" x14ac:dyDescent="0.25">
      <c r="A96" s="13">
        <v>7</v>
      </c>
      <c r="B96" s="8" t="s">
        <v>211</v>
      </c>
      <c r="C96" s="17">
        <v>2004</v>
      </c>
      <c r="D96" s="14">
        <v>1.158564814814815E-3</v>
      </c>
      <c r="E96" s="14">
        <v>2.4696759259259259E-3</v>
      </c>
      <c r="F96" s="14">
        <f t="shared" si="5"/>
        <v>3.6282407407407409E-3</v>
      </c>
      <c r="G96" s="25" t="s">
        <v>140</v>
      </c>
      <c r="H96" s="7" t="s">
        <v>114</v>
      </c>
    </row>
    <row r="97" spans="1:8" x14ac:dyDescent="0.25">
      <c r="A97" s="13">
        <v>8</v>
      </c>
      <c r="B97" s="8" t="s">
        <v>38</v>
      </c>
      <c r="C97" s="17">
        <v>2003</v>
      </c>
      <c r="D97" s="14">
        <v>1.1762731481481483E-3</v>
      </c>
      <c r="E97" s="14">
        <v>2.6260416666666667E-3</v>
      </c>
      <c r="F97" s="14">
        <f t="shared" si="5"/>
        <v>3.8023148148148148E-3</v>
      </c>
      <c r="G97" s="25" t="s">
        <v>33</v>
      </c>
      <c r="H97" s="7" t="s">
        <v>116</v>
      </c>
    </row>
    <row r="98" spans="1:8" x14ac:dyDescent="0.25">
      <c r="A98" s="13"/>
      <c r="B98" s="8" t="s">
        <v>216</v>
      </c>
      <c r="C98" s="17">
        <v>2003</v>
      </c>
      <c r="D98" s="14" t="s">
        <v>217</v>
      </c>
      <c r="E98" s="14">
        <v>2.575462962962963E-3</v>
      </c>
      <c r="F98" s="14">
        <f>E98</f>
        <v>2.575462962962963E-3</v>
      </c>
      <c r="G98" s="25" t="s">
        <v>198</v>
      </c>
      <c r="H98" s="7" t="s">
        <v>114</v>
      </c>
    </row>
    <row r="99" spans="1:8" x14ac:dyDescent="0.25">
      <c r="A99" s="19"/>
      <c r="B99" s="1"/>
      <c r="C99" s="2"/>
      <c r="D99" s="15"/>
      <c r="E99" s="15"/>
      <c r="F99" s="15"/>
      <c r="G99" s="3"/>
      <c r="H99" s="3"/>
    </row>
    <row r="100" spans="1:8" x14ac:dyDescent="0.25">
      <c r="A100" s="2"/>
      <c r="B100" s="26" t="s">
        <v>24</v>
      </c>
      <c r="C100" s="27"/>
      <c r="D100" s="27"/>
      <c r="E100" s="2"/>
      <c r="F100" s="27" t="s">
        <v>20</v>
      </c>
      <c r="G100" s="27"/>
      <c r="H100" s="23"/>
    </row>
    <row r="101" spans="1:8" x14ac:dyDescent="0.25">
      <c r="A101" s="2"/>
      <c r="B101" s="3"/>
      <c r="C101" s="2"/>
      <c r="D101" s="2"/>
      <c r="E101" s="2"/>
      <c r="F101" s="2"/>
      <c r="G101" s="3"/>
      <c r="H101" s="3"/>
    </row>
    <row r="102" spans="1:8" x14ac:dyDescent="0.25">
      <c r="A102" s="2"/>
      <c r="B102" s="26" t="s">
        <v>25</v>
      </c>
      <c r="C102" s="27"/>
      <c r="D102" s="27"/>
      <c r="E102" s="2"/>
      <c r="F102" s="27" t="s">
        <v>21</v>
      </c>
      <c r="G102" s="27"/>
      <c r="H102" s="23"/>
    </row>
    <row r="103" spans="1:8" x14ac:dyDescent="0.25">
      <c r="A103" s="2"/>
      <c r="B103" s="3"/>
      <c r="C103" s="2"/>
      <c r="D103" s="2"/>
      <c r="E103" s="2"/>
      <c r="F103" s="2"/>
      <c r="G103" s="3"/>
      <c r="H103" s="3"/>
    </row>
    <row r="104" spans="1:8" x14ac:dyDescent="0.25">
      <c r="A104" s="2"/>
      <c r="B104" s="3"/>
      <c r="C104" s="2"/>
      <c r="D104" s="2"/>
      <c r="E104" s="2"/>
      <c r="F104" s="2"/>
      <c r="G104" s="3"/>
      <c r="H104" s="3"/>
    </row>
    <row r="105" spans="1:8" x14ac:dyDescent="0.25">
      <c r="A105" s="2"/>
      <c r="B105" s="3"/>
      <c r="C105" s="2"/>
      <c r="D105" s="2"/>
      <c r="E105" s="2"/>
      <c r="F105" s="2"/>
      <c r="G105" s="3"/>
      <c r="H105" s="3"/>
    </row>
    <row r="106" spans="1:8" x14ac:dyDescent="0.25">
      <c r="A106" s="2"/>
      <c r="B106" s="3"/>
      <c r="C106" s="2"/>
      <c r="D106" s="2"/>
      <c r="E106" s="2"/>
      <c r="F106" s="2"/>
      <c r="G106" s="3"/>
      <c r="H106" s="3"/>
    </row>
    <row r="107" spans="1:8" x14ac:dyDescent="0.25">
      <c r="A107" s="2"/>
      <c r="B107" s="3"/>
      <c r="C107" s="2"/>
      <c r="D107" s="2"/>
      <c r="E107" s="2"/>
      <c r="F107" s="2"/>
      <c r="G107" s="3"/>
      <c r="H107" s="3"/>
    </row>
    <row r="108" spans="1:8" x14ac:dyDescent="0.25">
      <c r="A108" s="2"/>
      <c r="B108" s="3"/>
      <c r="C108" s="2"/>
      <c r="D108" s="2"/>
      <c r="E108" s="2"/>
      <c r="F108" s="2"/>
      <c r="G108" s="3"/>
      <c r="H108" s="3"/>
    </row>
    <row r="109" spans="1:8" x14ac:dyDescent="0.25">
      <c r="A109" s="2"/>
      <c r="B109" s="3"/>
      <c r="C109" s="2"/>
      <c r="D109" s="2"/>
      <c r="E109" s="2"/>
      <c r="F109" s="2"/>
      <c r="G109" s="3"/>
      <c r="H109" s="3"/>
    </row>
    <row r="110" spans="1:8" x14ac:dyDescent="0.25">
      <c r="A110" s="2"/>
      <c r="B110" s="3"/>
      <c r="C110" s="2"/>
      <c r="D110" s="2"/>
      <c r="E110" s="2"/>
      <c r="F110" s="2"/>
      <c r="G110" s="3"/>
      <c r="H110" s="3"/>
    </row>
    <row r="111" spans="1:8" x14ac:dyDescent="0.25">
      <c r="A111" s="16"/>
      <c r="B111" s="4"/>
    </row>
    <row r="112" spans="1:8" x14ac:dyDescent="0.25">
      <c r="A112" s="16"/>
      <c r="B112" s="4"/>
    </row>
    <row r="113" spans="1:2" x14ac:dyDescent="0.25">
      <c r="A113" s="16"/>
      <c r="B113" s="4"/>
    </row>
    <row r="114" spans="1:2" x14ac:dyDescent="0.25">
      <c r="A114" s="16"/>
      <c r="B114" s="4"/>
    </row>
    <row r="115" spans="1:2" x14ac:dyDescent="0.25">
      <c r="A115" s="16"/>
      <c r="B115" s="4"/>
    </row>
    <row r="116" spans="1:2" x14ac:dyDescent="0.25">
      <c r="A116" s="16"/>
      <c r="B116" s="4"/>
    </row>
    <row r="117" spans="1:2" x14ac:dyDescent="0.25">
      <c r="A117" s="16"/>
      <c r="B117" s="4"/>
    </row>
    <row r="118" spans="1:2" x14ac:dyDescent="0.25">
      <c r="A118" s="16"/>
      <c r="B118" s="4"/>
    </row>
    <row r="119" spans="1:2" x14ac:dyDescent="0.25">
      <c r="A119" s="16"/>
      <c r="B119" s="4"/>
    </row>
    <row r="120" spans="1:2" x14ac:dyDescent="0.25">
      <c r="A120" s="16"/>
      <c r="B120" s="4"/>
    </row>
    <row r="121" spans="1:2" x14ac:dyDescent="0.25">
      <c r="A121" s="16"/>
      <c r="B121" s="4"/>
    </row>
    <row r="122" spans="1:2" x14ac:dyDescent="0.25">
      <c r="A122" s="16"/>
      <c r="B122" s="4"/>
    </row>
    <row r="123" spans="1:2" x14ac:dyDescent="0.25">
      <c r="A123" s="16"/>
      <c r="B123" s="4"/>
    </row>
    <row r="124" spans="1:2" x14ac:dyDescent="0.25">
      <c r="A124" s="16"/>
      <c r="B124" s="4"/>
    </row>
    <row r="125" spans="1:2" x14ac:dyDescent="0.25">
      <c r="A125" s="16"/>
      <c r="B125" s="4"/>
    </row>
    <row r="126" spans="1:2" x14ac:dyDescent="0.25">
      <c r="A126" s="16"/>
      <c r="B126" s="4"/>
    </row>
    <row r="127" spans="1:2" x14ac:dyDescent="0.25">
      <c r="A127" s="16"/>
      <c r="B127" s="4"/>
    </row>
    <row r="128" spans="1:2" x14ac:dyDescent="0.25">
      <c r="A128" s="16"/>
      <c r="B128" s="4"/>
    </row>
    <row r="129" spans="1:2" x14ac:dyDescent="0.25">
      <c r="A129" s="16"/>
      <c r="B129" s="4"/>
    </row>
    <row r="130" spans="1:2" x14ac:dyDescent="0.25">
      <c r="A130" s="16"/>
      <c r="B130" s="4"/>
    </row>
    <row r="131" spans="1:2" x14ac:dyDescent="0.25">
      <c r="A131" s="16"/>
      <c r="B131" s="4"/>
    </row>
    <row r="132" spans="1:2" x14ac:dyDescent="0.25">
      <c r="A132" s="16"/>
      <c r="B132" s="4"/>
    </row>
    <row r="133" spans="1:2" x14ac:dyDescent="0.25">
      <c r="A133" s="16"/>
      <c r="B133" s="4"/>
    </row>
    <row r="134" spans="1:2" x14ac:dyDescent="0.25">
      <c r="A134" s="16"/>
      <c r="B134" s="4"/>
    </row>
    <row r="135" spans="1:2" x14ac:dyDescent="0.25">
      <c r="A135" s="16"/>
      <c r="B135" s="4"/>
    </row>
    <row r="136" spans="1:2" x14ac:dyDescent="0.25">
      <c r="A136" s="16"/>
      <c r="B136" s="4"/>
    </row>
    <row r="137" spans="1:2" x14ac:dyDescent="0.25">
      <c r="A137" s="16"/>
      <c r="B137" s="4"/>
    </row>
    <row r="138" spans="1:2" x14ac:dyDescent="0.25">
      <c r="A138" s="16"/>
      <c r="B138" s="4"/>
    </row>
    <row r="139" spans="1:2" x14ac:dyDescent="0.25">
      <c r="A139" s="16"/>
      <c r="B139" s="4"/>
    </row>
    <row r="140" spans="1:2" x14ac:dyDescent="0.25">
      <c r="A140" s="16"/>
      <c r="B140" s="4"/>
    </row>
    <row r="141" spans="1:2" x14ac:dyDescent="0.25">
      <c r="A141" s="16"/>
      <c r="B141" s="4"/>
    </row>
    <row r="142" spans="1:2" x14ac:dyDescent="0.25">
      <c r="A142" s="16"/>
      <c r="B142" s="4"/>
    </row>
    <row r="143" spans="1:2" x14ac:dyDescent="0.25">
      <c r="A143" s="16"/>
      <c r="B143" s="4"/>
    </row>
    <row r="144" spans="1:2" x14ac:dyDescent="0.25">
      <c r="A144" s="16"/>
      <c r="B144" s="4"/>
    </row>
    <row r="145" spans="1:2" x14ac:dyDescent="0.25">
      <c r="A145" s="16"/>
      <c r="B145" s="4"/>
    </row>
    <row r="146" spans="1:2" x14ac:dyDescent="0.25">
      <c r="A146" s="16"/>
      <c r="B146" s="4"/>
    </row>
    <row r="147" spans="1:2" x14ac:dyDescent="0.25">
      <c r="A147" s="16"/>
      <c r="B147" s="4"/>
    </row>
    <row r="148" spans="1:2" x14ac:dyDescent="0.25">
      <c r="A148" s="16"/>
      <c r="B148" s="4"/>
    </row>
    <row r="149" spans="1:2" x14ac:dyDescent="0.25">
      <c r="A149" s="16"/>
      <c r="B149" s="4"/>
    </row>
    <row r="150" spans="1:2" x14ac:dyDescent="0.25">
      <c r="A150" s="16"/>
      <c r="B150" s="4"/>
    </row>
    <row r="151" spans="1:2" x14ac:dyDescent="0.25">
      <c r="A151" s="16"/>
      <c r="B151" s="4"/>
    </row>
    <row r="152" spans="1:2" x14ac:dyDescent="0.25">
      <c r="A152" s="16"/>
      <c r="B152" s="4"/>
    </row>
    <row r="153" spans="1:2" x14ac:dyDescent="0.25">
      <c r="A153" s="16"/>
      <c r="B153" s="4"/>
    </row>
    <row r="154" spans="1:2" x14ac:dyDescent="0.25">
      <c r="A154" s="16"/>
      <c r="B154" s="4"/>
    </row>
    <row r="155" spans="1:2" x14ac:dyDescent="0.25">
      <c r="A155" s="16"/>
      <c r="B155" s="4"/>
    </row>
    <row r="156" spans="1:2" x14ac:dyDescent="0.25">
      <c r="A156" s="16"/>
      <c r="B156" s="4"/>
    </row>
    <row r="157" spans="1:2" x14ac:dyDescent="0.25">
      <c r="A157" s="16"/>
      <c r="B157" s="4"/>
    </row>
    <row r="158" spans="1:2" x14ac:dyDescent="0.25">
      <c r="A158" s="16"/>
      <c r="B158" s="4"/>
    </row>
    <row r="159" spans="1:2" x14ac:dyDescent="0.25">
      <c r="A159" s="16"/>
      <c r="B159" s="4"/>
    </row>
    <row r="160" spans="1:2" x14ac:dyDescent="0.25">
      <c r="A160" s="16"/>
      <c r="B160" s="4"/>
    </row>
    <row r="161" spans="1:2" x14ac:dyDescent="0.25">
      <c r="A161" s="16"/>
      <c r="B161" s="4"/>
    </row>
    <row r="162" spans="1:2" x14ac:dyDescent="0.25">
      <c r="A162" s="16"/>
      <c r="B162" s="4"/>
    </row>
    <row r="163" spans="1:2" x14ac:dyDescent="0.25">
      <c r="A163" s="16"/>
      <c r="B163" s="4"/>
    </row>
    <row r="164" spans="1:2" x14ac:dyDescent="0.25">
      <c r="A164" s="16"/>
      <c r="B164" s="4"/>
    </row>
    <row r="165" spans="1:2" x14ac:dyDescent="0.25">
      <c r="A165" s="16"/>
      <c r="B165" s="4"/>
    </row>
    <row r="166" spans="1:2" x14ac:dyDescent="0.25">
      <c r="A166" s="16"/>
      <c r="B166" s="4"/>
    </row>
    <row r="167" spans="1:2" x14ac:dyDescent="0.25">
      <c r="A167" s="16"/>
      <c r="B167" s="4"/>
    </row>
    <row r="168" spans="1:2" x14ac:dyDescent="0.25">
      <c r="A168" s="16"/>
      <c r="B168" s="4"/>
    </row>
    <row r="169" spans="1:2" x14ac:dyDescent="0.25">
      <c r="A169" s="16"/>
      <c r="B169" s="4"/>
    </row>
    <row r="170" spans="1:2" x14ac:dyDescent="0.25">
      <c r="A170" s="16"/>
      <c r="B170" s="4"/>
    </row>
    <row r="171" spans="1:2" x14ac:dyDescent="0.25">
      <c r="A171" s="16"/>
      <c r="B171" s="4"/>
    </row>
    <row r="172" spans="1:2" x14ac:dyDescent="0.25">
      <c r="A172" s="16"/>
      <c r="B172" s="4"/>
    </row>
    <row r="173" spans="1:2" x14ac:dyDescent="0.25">
      <c r="A173" s="16"/>
      <c r="B173" s="4"/>
    </row>
    <row r="174" spans="1:2" x14ac:dyDescent="0.25">
      <c r="A174" s="16"/>
      <c r="B174" s="4"/>
    </row>
    <row r="175" spans="1:2" x14ac:dyDescent="0.25">
      <c r="A175" s="16"/>
      <c r="B175" s="4"/>
    </row>
    <row r="176" spans="1:2" x14ac:dyDescent="0.25">
      <c r="A176" s="16"/>
      <c r="B176" s="4"/>
    </row>
    <row r="177" spans="1:2" x14ac:dyDescent="0.25">
      <c r="A177" s="16"/>
      <c r="B177" s="4"/>
    </row>
    <row r="178" spans="1:2" x14ac:dyDescent="0.25">
      <c r="A178" s="16"/>
      <c r="B178" s="4"/>
    </row>
    <row r="179" spans="1:2" x14ac:dyDescent="0.25">
      <c r="A179" s="16"/>
      <c r="B179" s="4"/>
    </row>
    <row r="180" spans="1:2" x14ac:dyDescent="0.25">
      <c r="A180" s="16"/>
      <c r="B180" s="4"/>
    </row>
    <row r="181" spans="1:2" x14ac:dyDescent="0.25">
      <c r="A181" s="16"/>
      <c r="B181" s="4"/>
    </row>
    <row r="182" spans="1:2" x14ac:dyDescent="0.25">
      <c r="A182" s="16"/>
      <c r="B182" s="4"/>
    </row>
  </sheetData>
  <mergeCells count="13">
    <mergeCell ref="A3:H3"/>
    <mergeCell ref="A1:H1"/>
    <mergeCell ref="A2:H2"/>
    <mergeCell ref="B102:D102"/>
    <mergeCell ref="F102:G102"/>
    <mergeCell ref="A88:H88"/>
    <mergeCell ref="A20:H20"/>
    <mergeCell ref="A31:H31"/>
    <mergeCell ref="A42:H42"/>
    <mergeCell ref="A43:H43"/>
    <mergeCell ref="B100:D100"/>
    <mergeCell ref="F100:G100"/>
    <mergeCell ref="A70:H70"/>
  </mergeCells>
  <phoneticPr fontId="0" type="noConversion"/>
  <printOptions horizontalCentered="1"/>
  <pageMargins left="0" right="0" top="0" bottom="0" header="0" footer="0"/>
  <pageSetup paperSize="9" scale="87" fitToHeight="0" orientation="portrait" horizontalDpi="180" verticalDpi="180" r:id="rId1"/>
  <rowBreaks count="1" manualBreakCount="1">
    <brk id="4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view="pageBreakPreview" topLeftCell="A40" zoomScale="120" zoomScaleSheetLayoutView="120" workbookViewId="0">
      <selection activeCell="C30" sqref="C30"/>
    </sheetView>
  </sheetViews>
  <sheetFormatPr defaultRowHeight="15.75" x14ac:dyDescent="0.25"/>
  <cols>
    <col min="1" max="1" width="7.28515625" style="20" customWidth="1"/>
    <col min="2" max="2" width="28.28515625" style="9" customWidth="1"/>
    <col min="3" max="3" width="8.28515625" style="16" customWidth="1"/>
    <col min="4" max="4" width="11.42578125" style="16" customWidth="1"/>
    <col min="5" max="5" width="11" style="16" customWidth="1"/>
    <col min="6" max="6" width="11.42578125" style="16" customWidth="1"/>
    <col min="7" max="8" width="18.42578125" style="4" customWidth="1"/>
    <col min="9" max="16384" width="9.140625" style="4"/>
  </cols>
  <sheetData>
    <row r="1" spans="1:9" ht="18.75" x14ac:dyDescent="0.3">
      <c r="A1" s="35" t="s">
        <v>320</v>
      </c>
      <c r="B1" s="35"/>
      <c r="C1" s="35"/>
      <c r="D1" s="35"/>
      <c r="E1" s="35"/>
      <c r="F1" s="35"/>
      <c r="G1" s="35"/>
      <c r="H1" s="35"/>
    </row>
    <row r="2" spans="1:9" x14ac:dyDescent="0.25">
      <c r="A2" s="34" t="s">
        <v>16</v>
      </c>
      <c r="B2" s="34"/>
      <c r="C2" s="34"/>
      <c r="D2" s="34"/>
      <c r="E2" s="34"/>
      <c r="F2" s="34"/>
      <c r="G2" s="34"/>
      <c r="H2" s="34"/>
    </row>
    <row r="3" spans="1:9" x14ac:dyDescent="0.25">
      <c r="A3" s="41" t="s">
        <v>108</v>
      </c>
      <c r="B3" s="42"/>
      <c r="C3" s="42"/>
      <c r="D3" s="42"/>
      <c r="E3" s="42"/>
      <c r="F3" s="42"/>
      <c r="G3" s="42"/>
      <c r="H3" s="42"/>
      <c r="I3" s="3"/>
    </row>
    <row r="4" spans="1:9" s="10" customFormat="1" x14ac:dyDescent="0.25">
      <c r="A4" s="13" t="s">
        <v>13</v>
      </c>
      <c r="B4" s="6" t="s">
        <v>14</v>
      </c>
      <c r="C4" s="13" t="s">
        <v>15</v>
      </c>
      <c r="D4" s="13" t="s">
        <v>109</v>
      </c>
      <c r="E4" s="13" t="s">
        <v>110</v>
      </c>
      <c r="F4" s="13" t="s">
        <v>11</v>
      </c>
      <c r="G4" s="24" t="s">
        <v>12</v>
      </c>
      <c r="H4" s="5"/>
    </row>
    <row r="5" spans="1:9" x14ac:dyDescent="0.25">
      <c r="A5" s="13">
        <v>1</v>
      </c>
      <c r="B5" s="8" t="s">
        <v>144</v>
      </c>
      <c r="C5" s="17">
        <v>2007</v>
      </c>
      <c r="D5" s="14">
        <v>5.597222222222222E-4</v>
      </c>
      <c r="E5" s="14">
        <v>1.2232638888888888E-3</v>
      </c>
      <c r="F5" s="14">
        <f>D5+E5</f>
        <v>1.7829861111111111E-3</v>
      </c>
      <c r="G5" s="25" t="s">
        <v>145</v>
      </c>
      <c r="H5" s="7" t="s">
        <v>114</v>
      </c>
    </row>
    <row r="6" spans="1:9" x14ac:dyDescent="0.25">
      <c r="A6" s="13">
        <v>2</v>
      </c>
      <c r="B6" s="8" t="s">
        <v>141</v>
      </c>
      <c r="C6" s="17">
        <v>2008</v>
      </c>
      <c r="D6" s="14">
        <v>6.6990740740740737E-4</v>
      </c>
      <c r="E6" s="14">
        <v>1.4574074074074073E-3</v>
      </c>
      <c r="F6" s="14">
        <f>D6+E6</f>
        <v>2.1273148148148145E-3</v>
      </c>
      <c r="G6" s="25" t="s">
        <v>142</v>
      </c>
      <c r="H6" s="7" t="s">
        <v>143</v>
      </c>
    </row>
    <row r="7" spans="1:9" x14ac:dyDescent="0.25">
      <c r="A7" s="13">
        <v>3</v>
      </c>
      <c r="B7" s="8" t="s">
        <v>146</v>
      </c>
      <c r="C7" s="17">
        <v>2007</v>
      </c>
      <c r="D7" s="14">
        <v>7.2662037037037042E-4</v>
      </c>
      <c r="E7" s="14">
        <v>1.570717592592593E-3</v>
      </c>
      <c r="F7" s="14">
        <f>D7+E7</f>
        <v>2.2973379629629633E-3</v>
      </c>
      <c r="G7" s="25" t="s">
        <v>323</v>
      </c>
      <c r="H7" s="7" t="s">
        <v>143</v>
      </c>
    </row>
    <row r="8" spans="1:9" x14ac:dyDescent="0.25">
      <c r="A8" s="13"/>
      <c r="B8" s="8" t="s">
        <v>147</v>
      </c>
      <c r="C8" s="17">
        <v>2007</v>
      </c>
      <c r="D8" s="14">
        <v>8.2326388888888889E-4</v>
      </c>
      <c r="E8" s="14" t="s">
        <v>217</v>
      </c>
      <c r="F8" s="14">
        <f>D8</f>
        <v>8.2326388888888889E-4</v>
      </c>
      <c r="G8" s="25" t="s">
        <v>145</v>
      </c>
      <c r="H8" s="7" t="s">
        <v>114</v>
      </c>
    </row>
    <row r="9" spans="1:9" x14ac:dyDescent="0.25">
      <c r="A9" s="13"/>
      <c r="B9" s="8" t="s">
        <v>148</v>
      </c>
      <c r="C9" s="17">
        <v>2007</v>
      </c>
      <c r="D9" s="14">
        <v>7.144675925925925E-4</v>
      </c>
      <c r="E9" s="14" t="s">
        <v>217</v>
      </c>
      <c r="F9" s="14">
        <f>D9</f>
        <v>7.144675925925925E-4</v>
      </c>
      <c r="G9" s="25" t="s">
        <v>135</v>
      </c>
      <c r="H9" s="7" t="s">
        <v>136</v>
      </c>
    </row>
    <row r="10" spans="1:9" x14ac:dyDescent="0.25">
      <c r="A10" s="36" t="s">
        <v>101</v>
      </c>
      <c r="B10" s="37"/>
      <c r="C10" s="37"/>
      <c r="D10" s="37"/>
      <c r="E10" s="37"/>
      <c r="F10" s="37"/>
      <c r="G10" s="37"/>
      <c r="H10" s="38"/>
    </row>
    <row r="11" spans="1:9" s="10" customFormat="1" x14ac:dyDescent="0.25">
      <c r="A11" s="13" t="s">
        <v>13</v>
      </c>
      <c r="B11" s="6" t="s">
        <v>14</v>
      </c>
      <c r="C11" s="13" t="s">
        <v>15</v>
      </c>
      <c r="D11" s="13" t="s">
        <v>110</v>
      </c>
      <c r="E11" s="13" t="s">
        <v>111</v>
      </c>
      <c r="F11" s="13" t="s">
        <v>11</v>
      </c>
      <c r="G11" s="24" t="s">
        <v>12</v>
      </c>
      <c r="H11" s="5"/>
    </row>
    <row r="12" spans="1:9" x14ac:dyDescent="0.25">
      <c r="A12" s="13">
        <v>1</v>
      </c>
      <c r="B12" s="8" t="s">
        <v>249</v>
      </c>
      <c r="C12" s="17">
        <v>2005</v>
      </c>
      <c r="D12" s="14">
        <v>1.1826388888888887E-3</v>
      </c>
      <c r="E12" s="14">
        <v>2.4598379629629627E-3</v>
      </c>
      <c r="F12" s="14">
        <f t="shared" ref="F12:F19" si="0">D12+E12</f>
        <v>3.6424768518518516E-3</v>
      </c>
      <c r="G12" s="25" t="s">
        <v>325</v>
      </c>
      <c r="H12" s="7" t="s">
        <v>143</v>
      </c>
    </row>
    <row r="13" spans="1:9" x14ac:dyDescent="0.25">
      <c r="A13" s="13">
        <v>2</v>
      </c>
      <c r="B13" s="8" t="s">
        <v>248</v>
      </c>
      <c r="C13" s="17">
        <v>2005</v>
      </c>
      <c r="D13" s="14">
        <v>1.1873842592592593E-3</v>
      </c>
      <c r="E13" s="14">
        <v>2.6456018518518521E-3</v>
      </c>
      <c r="F13" s="14">
        <f t="shared" si="0"/>
        <v>3.8329861111111117E-3</v>
      </c>
      <c r="G13" s="25" t="s">
        <v>325</v>
      </c>
      <c r="H13" s="7" t="s">
        <v>143</v>
      </c>
    </row>
    <row r="14" spans="1:9" x14ac:dyDescent="0.25">
      <c r="A14" s="13">
        <v>3</v>
      </c>
      <c r="B14" s="8" t="s">
        <v>251</v>
      </c>
      <c r="C14" s="17">
        <v>2005</v>
      </c>
      <c r="D14" s="14">
        <v>1.2038194444444442E-3</v>
      </c>
      <c r="E14" s="14">
        <v>2.670138888888889E-3</v>
      </c>
      <c r="F14" s="14">
        <f t="shared" si="0"/>
        <v>3.8739583333333334E-3</v>
      </c>
      <c r="G14" s="25" t="s">
        <v>325</v>
      </c>
      <c r="H14" s="7" t="s">
        <v>143</v>
      </c>
    </row>
    <row r="15" spans="1:9" x14ac:dyDescent="0.25">
      <c r="A15" s="13">
        <v>4</v>
      </c>
      <c r="B15" s="8" t="s">
        <v>4</v>
      </c>
      <c r="C15" s="17">
        <v>2006</v>
      </c>
      <c r="D15" s="14">
        <v>1.257523148148148E-3</v>
      </c>
      <c r="E15" s="14">
        <v>2.6599537037037039E-3</v>
      </c>
      <c r="F15" s="14">
        <f t="shared" si="0"/>
        <v>3.9174768518518517E-3</v>
      </c>
      <c r="G15" s="25" t="s">
        <v>124</v>
      </c>
      <c r="H15" s="7" t="s">
        <v>116</v>
      </c>
    </row>
    <row r="16" spans="1:9" x14ac:dyDescent="0.25">
      <c r="A16" s="13">
        <v>5</v>
      </c>
      <c r="B16" s="8" t="s">
        <v>250</v>
      </c>
      <c r="C16" s="17">
        <v>2005</v>
      </c>
      <c r="D16" s="14">
        <v>1.3328703703703703E-3</v>
      </c>
      <c r="E16" s="14">
        <v>2.729513888888889E-3</v>
      </c>
      <c r="F16" s="14">
        <f t="shared" si="0"/>
        <v>4.0623842592592595E-3</v>
      </c>
      <c r="G16" s="25" t="s">
        <v>324</v>
      </c>
      <c r="H16" s="7" t="s">
        <v>143</v>
      </c>
    </row>
    <row r="17" spans="1:8" x14ac:dyDescent="0.25">
      <c r="A17" s="13">
        <v>6</v>
      </c>
      <c r="B17" s="8" t="s">
        <v>247</v>
      </c>
      <c r="C17" s="17">
        <v>2005</v>
      </c>
      <c r="D17" s="14">
        <v>1.3244212962962964E-3</v>
      </c>
      <c r="E17" s="14">
        <v>2.7983796296296294E-3</v>
      </c>
      <c r="F17" s="14">
        <f t="shared" si="0"/>
        <v>4.1228009259259256E-3</v>
      </c>
      <c r="G17" s="25" t="s">
        <v>140</v>
      </c>
      <c r="H17" s="7" t="s">
        <v>114</v>
      </c>
    </row>
    <row r="18" spans="1:8" x14ac:dyDescent="0.25">
      <c r="A18" s="13">
        <v>7</v>
      </c>
      <c r="B18" s="8" t="s">
        <v>55</v>
      </c>
      <c r="C18" s="17">
        <v>2005</v>
      </c>
      <c r="D18" s="14">
        <v>1.4474537037037036E-3</v>
      </c>
      <c r="E18" s="14">
        <v>3.2408564814814813E-3</v>
      </c>
      <c r="F18" s="14">
        <f t="shared" si="0"/>
        <v>4.6883101851851851E-3</v>
      </c>
      <c r="G18" s="25" t="s">
        <v>33</v>
      </c>
      <c r="H18" s="7" t="s">
        <v>116</v>
      </c>
    </row>
    <row r="19" spans="1:8" x14ac:dyDescent="0.25">
      <c r="A19" s="13">
        <v>8</v>
      </c>
      <c r="B19" s="8" t="s">
        <v>246</v>
      </c>
      <c r="C19" s="17">
        <v>2006</v>
      </c>
      <c r="D19" s="14">
        <v>1.4962962962962961E-3</v>
      </c>
      <c r="E19" s="14">
        <v>3.421296296296296E-3</v>
      </c>
      <c r="F19" s="14">
        <f t="shared" si="0"/>
        <v>4.9175925925925923E-3</v>
      </c>
      <c r="G19" s="25" t="s">
        <v>140</v>
      </c>
      <c r="H19" s="7" t="s">
        <v>114</v>
      </c>
    </row>
    <row r="20" spans="1:8" x14ac:dyDescent="0.25">
      <c r="A20" s="36" t="s">
        <v>99</v>
      </c>
      <c r="B20" s="37"/>
      <c r="C20" s="37"/>
      <c r="D20" s="37"/>
      <c r="E20" s="37"/>
      <c r="F20" s="37"/>
      <c r="G20" s="37"/>
      <c r="H20" s="38"/>
    </row>
    <row r="21" spans="1:8" s="10" customFormat="1" x14ac:dyDescent="0.25">
      <c r="A21" s="13" t="s">
        <v>13</v>
      </c>
      <c r="B21" s="6" t="s">
        <v>14</v>
      </c>
      <c r="C21" s="13" t="s">
        <v>15</v>
      </c>
      <c r="D21" s="13" t="s">
        <v>110</v>
      </c>
      <c r="E21" s="13" t="s">
        <v>111</v>
      </c>
      <c r="F21" s="13" t="s">
        <v>11</v>
      </c>
      <c r="G21" s="24" t="s">
        <v>12</v>
      </c>
      <c r="H21" s="5"/>
    </row>
    <row r="22" spans="1:8" x14ac:dyDescent="0.25">
      <c r="A22" s="13">
        <v>1</v>
      </c>
      <c r="B22" s="8" t="s">
        <v>257</v>
      </c>
      <c r="C22" s="17">
        <v>2003</v>
      </c>
      <c r="D22" s="14">
        <v>9.4340277777777782E-4</v>
      </c>
      <c r="E22" s="14">
        <v>2.0736111111111107E-3</v>
      </c>
      <c r="F22" s="14">
        <f t="shared" ref="F22:F31" si="1">D22+E22</f>
        <v>3.0170138888888885E-3</v>
      </c>
      <c r="G22" s="25" t="s">
        <v>219</v>
      </c>
      <c r="H22" s="7" t="s">
        <v>143</v>
      </c>
    </row>
    <row r="23" spans="1:8" x14ac:dyDescent="0.25">
      <c r="A23" s="13">
        <v>2</v>
      </c>
      <c r="B23" s="8" t="s">
        <v>256</v>
      </c>
      <c r="C23" s="17">
        <v>2003</v>
      </c>
      <c r="D23" s="14">
        <v>9.9166666666666652E-4</v>
      </c>
      <c r="E23" s="14">
        <v>2.0988425925925927E-3</v>
      </c>
      <c r="F23" s="14">
        <f t="shared" si="1"/>
        <v>3.090509259259259E-3</v>
      </c>
      <c r="G23" s="25" t="s">
        <v>155</v>
      </c>
      <c r="H23" s="7" t="s">
        <v>143</v>
      </c>
    </row>
    <row r="24" spans="1:8" x14ac:dyDescent="0.25">
      <c r="A24" s="13">
        <v>3</v>
      </c>
      <c r="B24" s="8" t="s">
        <v>255</v>
      </c>
      <c r="C24" s="17">
        <v>2004</v>
      </c>
      <c r="D24" s="14">
        <v>1.077199074074074E-3</v>
      </c>
      <c r="E24" s="14">
        <v>2.324189814814815E-3</v>
      </c>
      <c r="F24" s="14">
        <f t="shared" si="1"/>
        <v>3.4013888888888887E-3</v>
      </c>
      <c r="G24" s="25" t="s">
        <v>235</v>
      </c>
      <c r="H24" s="7" t="s">
        <v>114</v>
      </c>
    </row>
    <row r="25" spans="1:8" x14ac:dyDescent="0.25">
      <c r="A25" s="13">
        <v>4</v>
      </c>
      <c r="B25" s="8" t="s">
        <v>27</v>
      </c>
      <c r="C25" s="17">
        <v>2003</v>
      </c>
      <c r="D25" s="14">
        <v>1.2078703703703702E-3</v>
      </c>
      <c r="E25" s="14">
        <v>2.5493055555555555E-3</v>
      </c>
      <c r="F25" s="14">
        <f t="shared" si="1"/>
        <v>3.757175925925926E-3</v>
      </c>
      <c r="G25" s="25" t="s">
        <v>33</v>
      </c>
      <c r="H25" s="7" t="s">
        <v>116</v>
      </c>
    </row>
    <row r="26" spans="1:8" x14ac:dyDescent="0.25">
      <c r="A26" s="13">
        <v>5</v>
      </c>
      <c r="B26" s="8" t="s">
        <v>253</v>
      </c>
      <c r="C26" s="17">
        <v>2004</v>
      </c>
      <c r="D26" s="14">
        <v>1.2109953703703703E-3</v>
      </c>
      <c r="E26" s="14">
        <v>2.595138888888889E-3</v>
      </c>
      <c r="F26" s="14">
        <f t="shared" si="1"/>
        <v>3.8061342592592591E-3</v>
      </c>
      <c r="G26" s="25" t="s">
        <v>324</v>
      </c>
      <c r="H26" s="7" t="s">
        <v>143</v>
      </c>
    </row>
    <row r="27" spans="1:8" x14ac:dyDescent="0.25">
      <c r="A27" s="13">
        <v>6</v>
      </c>
      <c r="B27" s="8" t="s">
        <v>254</v>
      </c>
      <c r="C27" s="17">
        <v>2004</v>
      </c>
      <c r="D27" s="14">
        <v>1.2674768518518519E-3</v>
      </c>
      <c r="E27" s="14">
        <v>2.6774305555555557E-3</v>
      </c>
      <c r="F27" s="14">
        <f t="shared" si="1"/>
        <v>3.9449074074074074E-3</v>
      </c>
      <c r="G27" s="25" t="s">
        <v>226</v>
      </c>
      <c r="H27" s="7" t="s">
        <v>114</v>
      </c>
    </row>
    <row r="28" spans="1:8" x14ac:dyDescent="0.25">
      <c r="A28" s="13">
        <v>7</v>
      </c>
      <c r="B28" s="8" t="s">
        <v>75</v>
      </c>
      <c r="C28" s="17">
        <v>2004</v>
      </c>
      <c r="D28" s="14">
        <v>1.2534722222222222E-3</v>
      </c>
      <c r="E28" s="14">
        <v>2.7372685185185187E-3</v>
      </c>
      <c r="F28" s="14">
        <f t="shared" si="1"/>
        <v>3.9907407407407409E-3</v>
      </c>
      <c r="G28" s="25" t="s">
        <v>33</v>
      </c>
      <c r="H28" s="7" t="s">
        <v>116</v>
      </c>
    </row>
    <row r="29" spans="1:8" x14ac:dyDescent="0.25">
      <c r="A29" s="13">
        <v>8</v>
      </c>
      <c r="B29" s="8" t="s">
        <v>252</v>
      </c>
      <c r="C29" s="17">
        <v>2004</v>
      </c>
      <c r="D29" s="14">
        <v>1.2460648148148149E-3</v>
      </c>
      <c r="E29" s="14">
        <v>2.8087962962962966E-3</v>
      </c>
      <c r="F29" s="14">
        <f t="shared" si="1"/>
        <v>4.0548611111111115E-3</v>
      </c>
      <c r="G29" s="25" t="s">
        <v>226</v>
      </c>
      <c r="H29" s="7" t="s">
        <v>114</v>
      </c>
    </row>
    <row r="30" spans="1:8" x14ac:dyDescent="0.25">
      <c r="A30" s="13">
        <v>9</v>
      </c>
      <c r="B30" s="8" t="s">
        <v>3</v>
      </c>
      <c r="C30" s="17">
        <v>2004</v>
      </c>
      <c r="D30" s="14">
        <v>1.3300925925925926E-3</v>
      </c>
      <c r="E30" s="14">
        <v>2.8394675925925927E-3</v>
      </c>
      <c r="F30" s="14">
        <f t="shared" si="1"/>
        <v>4.169560185185185E-3</v>
      </c>
      <c r="G30" s="25" t="s">
        <v>18</v>
      </c>
      <c r="H30" s="7" t="s">
        <v>116</v>
      </c>
    </row>
    <row r="31" spans="1:8" x14ac:dyDescent="0.25">
      <c r="A31" s="13">
        <v>10</v>
      </c>
      <c r="B31" s="8" t="s">
        <v>5</v>
      </c>
      <c r="C31" s="17">
        <v>2004</v>
      </c>
      <c r="D31" s="14">
        <v>1.4344907407407405E-3</v>
      </c>
      <c r="E31" s="14">
        <v>2.9498842592592593E-3</v>
      </c>
      <c r="F31" s="14">
        <f t="shared" si="1"/>
        <v>4.3843749999999994E-3</v>
      </c>
      <c r="G31" s="25" t="s">
        <v>124</v>
      </c>
      <c r="H31" s="7" t="s">
        <v>116</v>
      </c>
    </row>
    <row r="32" spans="1:8" x14ac:dyDescent="0.25">
      <c r="A32" s="36" t="s">
        <v>17</v>
      </c>
      <c r="B32" s="37"/>
      <c r="C32" s="37"/>
      <c r="D32" s="37"/>
      <c r="E32" s="37"/>
      <c r="F32" s="37"/>
      <c r="G32" s="37"/>
      <c r="H32" s="38"/>
    </row>
    <row r="33" spans="1:8" x14ac:dyDescent="0.25">
      <c r="A33" s="36" t="s">
        <v>108</v>
      </c>
      <c r="B33" s="37"/>
      <c r="C33" s="37"/>
      <c r="D33" s="37"/>
      <c r="E33" s="37"/>
      <c r="F33" s="37"/>
      <c r="G33" s="37"/>
      <c r="H33" s="38"/>
    </row>
    <row r="34" spans="1:8" s="10" customFormat="1" x14ac:dyDescent="0.25">
      <c r="A34" s="13" t="s">
        <v>13</v>
      </c>
      <c r="B34" s="6" t="s">
        <v>14</v>
      </c>
      <c r="C34" s="13" t="s">
        <v>15</v>
      </c>
      <c r="D34" s="13" t="s">
        <v>109</v>
      </c>
      <c r="E34" s="13" t="s">
        <v>110</v>
      </c>
      <c r="F34" s="13" t="s">
        <v>11</v>
      </c>
      <c r="G34" s="24" t="s">
        <v>12</v>
      </c>
      <c r="H34" s="5"/>
    </row>
    <row r="35" spans="1:8" x14ac:dyDescent="0.25">
      <c r="A35" s="13">
        <v>1</v>
      </c>
      <c r="B35" s="8" t="s">
        <v>331</v>
      </c>
      <c r="C35" s="17">
        <v>2007</v>
      </c>
      <c r="D35" s="14">
        <v>6.3379629629629626E-4</v>
      </c>
      <c r="E35" s="14">
        <v>1.371296296296296E-3</v>
      </c>
      <c r="F35" s="14">
        <f>D35+E35</f>
        <v>2.0050925925925922E-3</v>
      </c>
      <c r="G35" s="25" t="s">
        <v>152</v>
      </c>
      <c r="H35" s="7" t="s">
        <v>114</v>
      </c>
    </row>
    <row r="36" spans="1:8" x14ac:dyDescent="0.25">
      <c r="A36" s="13">
        <v>2</v>
      </c>
      <c r="B36" s="8" t="s">
        <v>150</v>
      </c>
      <c r="C36" s="17">
        <v>2007</v>
      </c>
      <c r="D36" s="14">
        <v>6.5995370370370372E-4</v>
      </c>
      <c r="E36" s="14">
        <v>1.4085648148148147E-3</v>
      </c>
      <c r="F36" s="14">
        <f>D36+E36</f>
        <v>2.0685185185185186E-3</v>
      </c>
      <c r="G36" s="25" t="s">
        <v>140</v>
      </c>
      <c r="H36" s="7" t="s">
        <v>114</v>
      </c>
    </row>
    <row r="37" spans="1:8" x14ac:dyDescent="0.25">
      <c r="A37" s="13">
        <v>3</v>
      </c>
      <c r="B37" s="8" t="s">
        <v>47</v>
      </c>
      <c r="C37" s="17">
        <v>2007</v>
      </c>
      <c r="D37" s="14">
        <v>7.2233796296296293E-4</v>
      </c>
      <c r="E37" s="14">
        <v>1.5907407407407407E-3</v>
      </c>
      <c r="F37" s="14">
        <f>D37+E37</f>
        <v>2.3130787037037035E-3</v>
      </c>
      <c r="G37" s="25" t="s">
        <v>33</v>
      </c>
      <c r="H37" s="7" t="s">
        <v>116</v>
      </c>
    </row>
    <row r="38" spans="1:8" x14ac:dyDescent="0.25">
      <c r="A38" s="13">
        <v>4</v>
      </c>
      <c r="B38" s="8" t="s">
        <v>149</v>
      </c>
      <c r="C38" s="17">
        <v>2007</v>
      </c>
      <c r="D38" s="14">
        <v>7.5208333333333334E-4</v>
      </c>
      <c r="E38" s="14">
        <v>1.7072916666666666E-3</v>
      </c>
      <c r="F38" s="14">
        <f>D38+E38</f>
        <v>2.4593749999999998E-3</v>
      </c>
      <c r="G38" s="25" t="s">
        <v>140</v>
      </c>
      <c r="H38" s="7" t="s">
        <v>114</v>
      </c>
    </row>
    <row r="39" spans="1:8" x14ac:dyDescent="0.25">
      <c r="A39" s="13"/>
      <c r="B39" s="8" t="s">
        <v>151</v>
      </c>
      <c r="C39" s="18">
        <v>2007</v>
      </c>
      <c r="D39" s="14" t="s">
        <v>217</v>
      </c>
      <c r="E39" s="14">
        <v>1.4195601851851852E-3</v>
      </c>
      <c r="F39" s="14">
        <f>E39</f>
        <v>1.4195601851851852E-3</v>
      </c>
      <c r="G39" s="25" t="s">
        <v>145</v>
      </c>
      <c r="H39" s="7" t="s">
        <v>114</v>
      </c>
    </row>
    <row r="40" spans="1:8" x14ac:dyDescent="0.25">
      <c r="A40" s="36" t="s">
        <v>101</v>
      </c>
      <c r="B40" s="37"/>
      <c r="C40" s="37"/>
      <c r="D40" s="37"/>
      <c r="E40" s="37"/>
      <c r="F40" s="37"/>
      <c r="G40" s="37"/>
      <c r="H40" s="38"/>
    </row>
    <row r="41" spans="1:8" s="10" customFormat="1" x14ac:dyDescent="0.25">
      <c r="A41" s="13" t="s">
        <v>13</v>
      </c>
      <c r="B41" s="6" t="s">
        <v>14</v>
      </c>
      <c r="C41" s="13" t="s">
        <v>15</v>
      </c>
      <c r="D41" s="13" t="s">
        <v>110</v>
      </c>
      <c r="E41" s="13" t="s">
        <v>111</v>
      </c>
      <c r="F41" s="13" t="s">
        <v>11</v>
      </c>
      <c r="G41" s="24" t="s">
        <v>12</v>
      </c>
      <c r="H41" s="5"/>
    </row>
    <row r="42" spans="1:8" x14ac:dyDescent="0.25">
      <c r="A42" s="13">
        <v>1</v>
      </c>
      <c r="B42" s="8" t="s">
        <v>260</v>
      </c>
      <c r="C42" s="17">
        <v>2006</v>
      </c>
      <c r="D42" s="14">
        <v>1.1762731481481483E-3</v>
      </c>
      <c r="E42" s="14">
        <v>2.6312499999999999E-3</v>
      </c>
      <c r="F42" s="14">
        <f t="shared" ref="F42:F47" si="2">D42+E42</f>
        <v>3.8075231481481484E-3</v>
      </c>
      <c r="G42" s="25" t="s">
        <v>261</v>
      </c>
      <c r="H42" s="7" t="s">
        <v>114</v>
      </c>
    </row>
    <row r="43" spans="1:8" x14ac:dyDescent="0.25">
      <c r="A43" s="13">
        <v>2</v>
      </c>
      <c r="B43" s="8" t="s">
        <v>259</v>
      </c>
      <c r="C43" s="17">
        <v>2006</v>
      </c>
      <c r="D43" s="14">
        <v>1.1775462962962963E-3</v>
      </c>
      <c r="E43" s="14">
        <v>2.6388888888888885E-3</v>
      </c>
      <c r="F43" s="14">
        <f t="shared" si="2"/>
        <v>3.8164351851851849E-3</v>
      </c>
      <c r="G43" s="25" t="s">
        <v>145</v>
      </c>
      <c r="H43" s="7" t="s">
        <v>114</v>
      </c>
    </row>
    <row r="44" spans="1:8" x14ac:dyDescent="0.25">
      <c r="A44" s="13">
        <v>3</v>
      </c>
      <c r="B44" s="8" t="s">
        <v>262</v>
      </c>
      <c r="C44" s="17">
        <v>2005</v>
      </c>
      <c r="D44" s="14">
        <v>1.2969907407407407E-3</v>
      </c>
      <c r="E44" s="14">
        <v>2.7851851851851852E-3</v>
      </c>
      <c r="F44" s="14">
        <f t="shared" si="2"/>
        <v>4.0821759259259257E-3</v>
      </c>
      <c r="G44" s="25" t="s">
        <v>152</v>
      </c>
      <c r="H44" s="7" t="s">
        <v>114</v>
      </c>
    </row>
    <row r="45" spans="1:8" x14ac:dyDescent="0.25">
      <c r="A45" s="13">
        <v>4</v>
      </c>
      <c r="B45" s="8" t="s">
        <v>57</v>
      </c>
      <c r="C45" s="17">
        <v>2006</v>
      </c>
      <c r="D45" s="14">
        <v>1.3525462962962964E-3</v>
      </c>
      <c r="E45" s="14">
        <v>2.8390046296296301E-3</v>
      </c>
      <c r="F45" s="14">
        <f t="shared" si="2"/>
        <v>4.1915509259259267E-3</v>
      </c>
      <c r="G45" s="25" t="s">
        <v>124</v>
      </c>
      <c r="H45" s="7" t="s">
        <v>116</v>
      </c>
    </row>
    <row r="46" spans="1:8" x14ac:dyDescent="0.25">
      <c r="A46" s="13">
        <v>5</v>
      </c>
      <c r="B46" s="8" t="s">
        <v>263</v>
      </c>
      <c r="C46" s="17">
        <v>2005</v>
      </c>
      <c r="D46" s="14">
        <v>1.3356481481481481E-3</v>
      </c>
      <c r="E46" s="14">
        <v>2.8668981481481479E-3</v>
      </c>
      <c r="F46" s="14">
        <f t="shared" si="2"/>
        <v>4.2025462962962962E-3</v>
      </c>
      <c r="G46" s="25" t="s">
        <v>140</v>
      </c>
      <c r="H46" s="7" t="s">
        <v>114</v>
      </c>
    </row>
    <row r="47" spans="1:8" x14ac:dyDescent="0.25">
      <c r="A47" s="13">
        <v>6</v>
      </c>
      <c r="B47" s="8" t="s">
        <v>56</v>
      </c>
      <c r="C47" s="17">
        <v>2006</v>
      </c>
      <c r="D47" s="14">
        <v>1.4442129629629631E-3</v>
      </c>
      <c r="E47" s="14">
        <v>3.1452546296296298E-3</v>
      </c>
      <c r="F47" s="14">
        <f t="shared" si="2"/>
        <v>4.5894675925925929E-3</v>
      </c>
      <c r="G47" s="25" t="s">
        <v>124</v>
      </c>
      <c r="H47" s="7" t="s">
        <v>116</v>
      </c>
    </row>
    <row r="48" spans="1:8" x14ac:dyDescent="0.25">
      <c r="A48" s="13"/>
      <c r="B48" s="8" t="s">
        <v>60</v>
      </c>
      <c r="C48" s="17">
        <v>2005</v>
      </c>
      <c r="D48" s="14" t="s">
        <v>217</v>
      </c>
      <c r="E48" s="14" t="s">
        <v>217</v>
      </c>
      <c r="F48" s="14"/>
      <c r="G48" s="25" t="s">
        <v>258</v>
      </c>
      <c r="H48" s="7" t="s">
        <v>116</v>
      </c>
    </row>
    <row r="49" spans="1:8" x14ac:dyDescent="0.25">
      <c r="A49" s="13" t="s">
        <v>334</v>
      </c>
      <c r="B49" s="8" t="s">
        <v>332</v>
      </c>
      <c r="C49" s="17">
        <v>2006</v>
      </c>
      <c r="D49" s="14">
        <v>1.6320601851851852E-3</v>
      </c>
      <c r="E49" s="14"/>
      <c r="F49" s="14">
        <f>D49+E49</f>
        <v>1.6320601851851852E-3</v>
      </c>
      <c r="G49" s="25" t="s">
        <v>33</v>
      </c>
      <c r="H49" s="7" t="s">
        <v>116</v>
      </c>
    </row>
    <row r="50" spans="1:8" x14ac:dyDescent="0.25">
      <c r="A50" s="39" t="s">
        <v>112</v>
      </c>
      <c r="B50" s="39"/>
      <c r="C50" s="39"/>
      <c r="D50" s="39"/>
      <c r="E50" s="39"/>
      <c r="F50" s="39"/>
      <c r="G50" s="39"/>
      <c r="H50" s="40"/>
    </row>
    <row r="51" spans="1:8" s="10" customFormat="1" x14ac:dyDescent="0.25">
      <c r="A51" s="13" t="s">
        <v>13</v>
      </c>
      <c r="B51" s="6" t="s">
        <v>14</v>
      </c>
      <c r="C51" s="13" t="s">
        <v>15</v>
      </c>
      <c r="D51" s="13" t="s">
        <v>110</v>
      </c>
      <c r="E51" s="13" t="s">
        <v>111</v>
      </c>
      <c r="F51" s="13" t="s">
        <v>11</v>
      </c>
      <c r="G51" s="24" t="s">
        <v>12</v>
      </c>
      <c r="H51" s="5"/>
    </row>
    <row r="52" spans="1:8" x14ac:dyDescent="0.25">
      <c r="A52" s="13">
        <v>1</v>
      </c>
      <c r="B52" s="8" t="s">
        <v>267</v>
      </c>
      <c r="C52" s="17">
        <v>2003</v>
      </c>
      <c r="D52" s="14">
        <v>9.0648148148148163E-4</v>
      </c>
      <c r="E52" s="14">
        <v>1.9126157407407406E-3</v>
      </c>
      <c r="F52" s="14">
        <f t="shared" ref="F52:F62" si="3">D52+E52</f>
        <v>2.819097222222222E-3</v>
      </c>
      <c r="G52" s="25" t="s">
        <v>155</v>
      </c>
      <c r="H52" s="7" t="s">
        <v>143</v>
      </c>
    </row>
    <row r="53" spans="1:8" x14ac:dyDescent="0.25">
      <c r="A53" s="13">
        <v>2</v>
      </c>
      <c r="B53" s="8" t="s">
        <v>268</v>
      </c>
      <c r="C53" s="17">
        <v>2004</v>
      </c>
      <c r="D53" s="14">
        <v>1.0348379629629629E-3</v>
      </c>
      <c r="E53" s="14">
        <v>2.2489583333333333E-3</v>
      </c>
      <c r="F53" s="14">
        <f t="shared" si="3"/>
        <v>3.2837962962962959E-3</v>
      </c>
      <c r="G53" s="25" t="s">
        <v>324</v>
      </c>
      <c r="H53" s="7" t="s">
        <v>143</v>
      </c>
    </row>
    <row r="54" spans="1:8" x14ac:dyDescent="0.25">
      <c r="A54" s="13">
        <v>3</v>
      </c>
      <c r="B54" s="8" t="s">
        <v>76</v>
      </c>
      <c r="C54" s="17">
        <v>2003</v>
      </c>
      <c r="D54" s="14">
        <v>1.0457175925925927E-3</v>
      </c>
      <c r="E54" s="14">
        <v>2.2589120370370371E-3</v>
      </c>
      <c r="F54" s="14">
        <f t="shared" si="3"/>
        <v>3.3046296296296296E-3</v>
      </c>
      <c r="G54" s="25" t="s">
        <v>20</v>
      </c>
      <c r="H54" s="7" t="s">
        <v>116</v>
      </c>
    </row>
    <row r="55" spans="1:8" x14ac:dyDescent="0.25">
      <c r="A55" s="13">
        <v>4</v>
      </c>
      <c r="B55" s="8" t="s">
        <v>49</v>
      </c>
      <c r="C55" s="17">
        <v>2003</v>
      </c>
      <c r="D55" s="14">
        <v>1.1748842592592592E-3</v>
      </c>
      <c r="E55" s="14">
        <v>2.1329861111111111E-3</v>
      </c>
      <c r="F55" s="14">
        <f t="shared" si="3"/>
        <v>3.3078703703703703E-3</v>
      </c>
      <c r="G55" s="25" t="s">
        <v>33</v>
      </c>
      <c r="H55" s="7" t="s">
        <v>116</v>
      </c>
    </row>
    <row r="56" spans="1:8" x14ac:dyDescent="0.25">
      <c r="A56" s="13">
        <v>5</v>
      </c>
      <c r="B56" s="8" t="s">
        <v>269</v>
      </c>
      <c r="C56" s="17">
        <v>2003</v>
      </c>
      <c r="D56" s="14">
        <v>1.0354166666666667E-3</v>
      </c>
      <c r="E56" s="14">
        <v>2.3284722222222218E-3</v>
      </c>
      <c r="F56" s="14">
        <f t="shared" si="3"/>
        <v>3.3638888888888885E-3</v>
      </c>
      <c r="G56" s="25" t="s">
        <v>142</v>
      </c>
      <c r="H56" s="7" t="s">
        <v>143</v>
      </c>
    </row>
    <row r="57" spans="1:8" x14ac:dyDescent="0.25">
      <c r="A57" s="13">
        <v>6</v>
      </c>
      <c r="B57" s="8" t="s">
        <v>271</v>
      </c>
      <c r="C57" s="17">
        <v>2003</v>
      </c>
      <c r="D57" s="14">
        <v>1.0765046296296297E-3</v>
      </c>
      <c r="E57" s="14">
        <v>2.3289351851851852E-3</v>
      </c>
      <c r="F57" s="14">
        <f t="shared" si="3"/>
        <v>3.4054398148148151E-3</v>
      </c>
      <c r="G57" s="25" t="s">
        <v>272</v>
      </c>
      <c r="H57" s="7" t="s">
        <v>114</v>
      </c>
    </row>
    <row r="58" spans="1:8" x14ac:dyDescent="0.25">
      <c r="A58" s="13">
        <v>7</v>
      </c>
      <c r="B58" s="8" t="s">
        <v>264</v>
      </c>
      <c r="C58" s="17">
        <v>2004</v>
      </c>
      <c r="D58" s="14">
        <v>1.0947916666666667E-3</v>
      </c>
      <c r="E58" s="14">
        <v>2.3449074074074075E-3</v>
      </c>
      <c r="F58" s="14">
        <f t="shared" si="3"/>
        <v>3.4396990740740742E-3</v>
      </c>
      <c r="G58" s="25" t="s">
        <v>235</v>
      </c>
      <c r="H58" s="7" t="s">
        <v>114</v>
      </c>
    </row>
    <row r="59" spans="1:8" x14ac:dyDescent="0.25">
      <c r="A59" s="13">
        <v>8</v>
      </c>
      <c r="B59" s="8" t="s">
        <v>270</v>
      </c>
      <c r="C59" s="17">
        <v>2004</v>
      </c>
      <c r="D59" s="14">
        <v>1.1432870370370371E-3</v>
      </c>
      <c r="E59" s="14">
        <v>2.4763888888888887E-3</v>
      </c>
      <c r="F59" s="14">
        <f t="shared" si="3"/>
        <v>3.6196759259259255E-3</v>
      </c>
      <c r="G59" s="25" t="s">
        <v>325</v>
      </c>
      <c r="H59" s="7" t="s">
        <v>143</v>
      </c>
    </row>
    <row r="60" spans="1:8" x14ac:dyDescent="0.25">
      <c r="A60" s="13">
        <v>9</v>
      </c>
      <c r="B60" s="8" t="s">
        <v>29</v>
      </c>
      <c r="C60" s="17">
        <v>2003</v>
      </c>
      <c r="D60" s="14">
        <v>1.1655092592592591E-3</v>
      </c>
      <c r="E60" s="14">
        <v>2.4836805555555558E-3</v>
      </c>
      <c r="F60" s="14">
        <f t="shared" si="3"/>
        <v>3.6491898148148152E-3</v>
      </c>
      <c r="G60" s="25" t="s">
        <v>33</v>
      </c>
      <c r="H60" s="7" t="s">
        <v>116</v>
      </c>
    </row>
    <row r="61" spans="1:8" x14ac:dyDescent="0.25">
      <c r="A61" s="13">
        <v>10</v>
      </c>
      <c r="B61" s="8" t="s">
        <v>266</v>
      </c>
      <c r="C61" s="17">
        <v>2004</v>
      </c>
      <c r="D61" s="14">
        <v>1.1439814814814817E-3</v>
      </c>
      <c r="E61" s="14">
        <v>2.5059027777777775E-3</v>
      </c>
      <c r="F61" s="14">
        <f t="shared" si="3"/>
        <v>3.649884259259259E-3</v>
      </c>
      <c r="G61" s="25" t="s">
        <v>324</v>
      </c>
      <c r="H61" s="7" t="s">
        <v>143</v>
      </c>
    </row>
    <row r="62" spans="1:8" x14ac:dyDescent="0.25">
      <c r="A62" s="13">
        <v>11</v>
      </c>
      <c r="B62" s="8" t="s">
        <v>265</v>
      </c>
      <c r="C62" s="17">
        <v>2004</v>
      </c>
      <c r="D62" s="14">
        <v>1.4269675925925925E-3</v>
      </c>
      <c r="E62" s="14">
        <v>3.1497685185185188E-3</v>
      </c>
      <c r="F62" s="14">
        <f t="shared" si="3"/>
        <v>4.5767361111111113E-3</v>
      </c>
      <c r="G62" s="25" t="s">
        <v>18</v>
      </c>
      <c r="H62" s="7" t="s">
        <v>116</v>
      </c>
    </row>
    <row r="63" spans="1:8" x14ac:dyDescent="0.25">
      <c r="A63" s="19"/>
      <c r="B63" s="1"/>
      <c r="C63" s="2"/>
      <c r="D63" s="15"/>
      <c r="E63" s="15"/>
      <c r="F63" s="15"/>
      <c r="G63" s="3"/>
      <c r="H63" s="3"/>
    </row>
    <row r="64" spans="1:8" x14ac:dyDescent="0.25">
      <c r="A64" s="19"/>
      <c r="B64" s="1"/>
      <c r="C64" s="2"/>
      <c r="D64" s="15"/>
      <c r="E64" s="15"/>
      <c r="F64" s="15"/>
      <c r="G64" s="3"/>
      <c r="H64" s="3"/>
    </row>
    <row r="65" spans="1:8" x14ac:dyDescent="0.25">
      <c r="A65" s="2"/>
      <c r="B65" s="26" t="s">
        <v>24</v>
      </c>
      <c r="C65" s="27"/>
      <c r="D65" s="27"/>
      <c r="E65" s="2"/>
      <c r="F65" s="27" t="s">
        <v>20</v>
      </c>
      <c r="G65" s="27"/>
      <c r="H65" s="23"/>
    </row>
    <row r="66" spans="1:8" x14ac:dyDescent="0.25">
      <c r="A66" s="2"/>
      <c r="B66" s="3"/>
      <c r="C66" s="2"/>
      <c r="D66" s="2"/>
      <c r="E66" s="2"/>
      <c r="F66" s="2"/>
      <c r="G66" s="3"/>
      <c r="H66" s="3"/>
    </row>
    <row r="67" spans="1:8" x14ac:dyDescent="0.25">
      <c r="A67" s="2"/>
      <c r="B67" s="3"/>
      <c r="C67" s="2"/>
      <c r="D67" s="2"/>
      <c r="E67" s="2"/>
      <c r="F67" s="2"/>
      <c r="G67" s="3"/>
      <c r="H67" s="3"/>
    </row>
    <row r="68" spans="1:8" x14ac:dyDescent="0.25">
      <c r="A68" s="2"/>
      <c r="B68" s="26" t="s">
        <v>25</v>
      </c>
      <c r="C68" s="27"/>
      <c r="D68" s="27"/>
      <c r="E68" s="2"/>
      <c r="F68" s="27" t="s">
        <v>21</v>
      </c>
      <c r="G68" s="27"/>
      <c r="H68" s="23"/>
    </row>
    <row r="69" spans="1:8" x14ac:dyDescent="0.25">
      <c r="A69" s="2"/>
      <c r="B69" s="3"/>
      <c r="C69" s="2"/>
      <c r="D69" s="2"/>
      <c r="E69" s="2"/>
      <c r="F69" s="2"/>
      <c r="G69" s="3"/>
      <c r="H69" s="3"/>
    </row>
    <row r="70" spans="1:8" x14ac:dyDescent="0.25">
      <c r="A70" s="2"/>
      <c r="B70" s="3"/>
      <c r="C70" s="2"/>
      <c r="D70" s="2"/>
      <c r="E70" s="2"/>
      <c r="F70" s="2"/>
      <c r="G70" s="3"/>
      <c r="H70" s="3"/>
    </row>
    <row r="71" spans="1:8" x14ac:dyDescent="0.25">
      <c r="A71" s="2"/>
      <c r="B71" s="3"/>
      <c r="C71" s="2"/>
      <c r="D71" s="2"/>
      <c r="E71" s="2"/>
      <c r="F71" s="2"/>
      <c r="G71" s="3"/>
      <c r="H71" s="3"/>
    </row>
    <row r="72" spans="1:8" x14ac:dyDescent="0.25">
      <c r="A72" s="2"/>
      <c r="B72" s="3"/>
      <c r="C72" s="2"/>
      <c r="D72" s="2"/>
      <c r="E72" s="2"/>
      <c r="F72" s="2"/>
      <c r="G72" s="3"/>
      <c r="H72" s="3"/>
    </row>
    <row r="73" spans="1:8" x14ac:dyDescent="0.25">
      <c r="A73" s="2"/>
      <c r="B73" s="3"/>
      <c r="C73" s="2"/>
      <c r="D73" s="2"/>
      <c r="E73" s="2"/>
      <c r="F73" s="2"/>
      <c r="G73" s="3"/>
      <c r="H73" s="3"/>
    </row>
    <row r="74" spans="1:8" x14ac:dyDescent="0.25">
      <c r="A74" s="2"/>
      <c r="B74" s="3"/>
      <c r="C74" s="2"/>
      <c r="D74" s="2"/>
      <c r="E74" s="2"/>
      <c r="F74" s="2"/>
      <c r="G74" s="3"/>
      <c r="H74" s="3"/>
    </row>
    <row r="75" spans="1:8" x14ac:dyDescent="0.25">
      <c r="A75" s="2"/>
      <c r="B75" s="3"/>
      <c r="C75" s="2"/>
      <c r="D75" s="2"/>
      <c r="E75" s="2"/>
      <c r="F75" s="2"/>
      <c r="G75" s="3"/>
      <c r="H75" s="3"/>
    </row>
    <row r="76" spans="1:8" x14ac:dyDescent="0.25">
      <c r="A76" s="2"/>
      <c r="B76" s="3"/>
      <c r="C76" s="2"/>
      <c r="D76" s="2"/>
      <c r="E76" s="2"/>
      <c r="F76" s="2"/>
      <c r="G76" s="3"/>
      <c r="H76" s="3"/>
    </row>
    <row r="77" spans="1:8" x14ac:dyDescent="0.25">
      <c r="A77" s="16"/>
      <c r="B77" s="4"/>
    </row>
    <row r="78" spans="1:8" x14ac:dyDescent="0.25">
      <c r="A78" s="16"/>
      <c r="B78" s="4"/>
    </row>
    <row r="79" spans="1:8" x14ac:dyDescent="0.25">
      <c r="A79" s="16"/>
      <c r="B79" s="4"/>
    </row>
    <row r="80" spans="1:8" x14ac:dyDescent="0.25">
      <c r="A80" s="16"/>
      <c r="B80" s="4"/>
    </row>
    <row r="81" spans="1:2" x14ac:dyDescent="0.25">
      <c r="A81" s="16"/>
      <c r="B81" s="4"/>
    </row>
    <row r="82" spans="1:2" x14ac:dyDescent="0.25">
      <c r="A82" s="16"/>
      <c r="B82" s="4"/>
    </row>
    <row r="83" spans="1:2" x14ac:dyDescent="0.25">
      <c r="A83" s="16"/>
      <c r="B83" s="4"/>
    </row>
    <row r="84" spans="1:2" x14ac:dyDescent="0.25">
      <c r="A84" s="16"/>
      <c r="B84" s="4"/>
    </row>
    <row r="85" spans="1:2" x14ac:dyDescent="0.25">
      <c r="A85" s="16"/>
      <c r="B85" s="4"/>
    </row>
    <row r="86" spans="1:2" x14ac:dyDescent="0.25">
      <c r="A86" s="16"/>
      <c r="B86" s="4"/>
    </row>
    <row r="87" spans="1:2" x14ac:dyDescent="0.25">
      <c r="A87" s="16"/>
      <c r="B87" s="4"/>
    </row>
    <row r="88" spans="1:2" x14ac:dyDescent="0.25">
      <c r="A88" s="16"/>
      <c r="B88" s="4"/>
    </row>
    <row r="89" spans="1:2" x14ac:dyDescent="0.25">
      <c r="A89" s="16"/>
      <c r="B89" s="4"/>
    </row>
    <row r="90" spans="1:2" x14ac:dyDescent="0.25">
      <c r="A90" s="16"/>
      <c r="B90" s="4"/>
    </row>
    <row r="91" spans="1:2" x14ac:dyDescent="0.25">
      <c r="A91" s="16"/>
      <c r="B91" s="4"/>
    </row>
    <row r="92" spans="1:2" x14ac:dyDescent="0.25">
      <c r="A92" s="16"/>
      <c r="B92" s="4"/>
    </row>
    <row r="93" spans="1:2" x14ac:dyDescent="0.25">
      <c r="A93" s="16"/>
      <c r="B93" s="4"/>
    </row>
    <row r="94" spans="1:2" x14ac:dyDescent="0.25">
      <c r="A94" s="16"/>
      <c r="B94" s="4"/>
    </row>
    <row r="95" spans="1:2" x14ac:dyDescent="0.25">
      <c r="A95" s="16"/>
      <c r="B95" s="4"/>
    </row>
    <row r="96" spans="1:2" x14ac:dyDescent="0.25">
      <c r="A96" s="16"/>
      <c r="B96" s="4"/>
    </row>
    <row r="97" spans="1:2" x14ac:dyDescent="0.25">
      <c r="A97" s="16"/>
      <c r="B97" s="4"/>
    </row>
    <row r="98" spans="1:2" x14ac:dyDescent="0.25">
      <c r="A98" s="16"/>
      <c r="B98" s="4"/>
    </row>
    <row r="99" spans="1:2" x14ac:dyDescent="0.25">
      <c r="A99" s="16"/>
      <c r="B99" s="4"/>
    </row>
    <row r="100" spans="1:2" x14ac:dyDescent="0.25">
      <c r="A100" s="16"/>
      <c r="B100" s="4"/>
    </row>
    <row r="101" spans="1:2" x14ac:dyDescent="0.25">
      <c r="A101" s="16"/>
      <c r="B101" s="4"/>
    </row>
    <row r="102" spans="1:2" x14ac:dyDescent="0.25">
      <c r="A102" s="16"/>
      <c r="B102" s="4"/>
    </row>
    <row r="103" spans="1:2" x14ac:dyDescent="0.25">
      <c r="A103" s="16"/>
      <c r="B103" s="4"/>
    </row>
    <row r="104" spans="1:2" x14ac:dyDescent="0.25">
      <c r="A104" s="16"/>
      <c r="B104" s="4"/>
    </row>
    <row r="105" spans="1:2" x14ac:dyDescent="0.25">
      <c r="A105" s="16"/>
      <c r="B105" s="4"/>
    </row>
    <row r="106" spans="1:2" x14ac:dyDescent="0.25">
      <c r="A106" s="16"/>
      <c r="B106" s="4"/>
    </row>
    <row r="107" spans="1:2" x14ac:dyDescent="0.25">
      <c r="A107" s="16"/>
      <c r="B107" s="4"/>
    </row>
    <row r="108" spans="1:2" x14ac:dyDescent="0.25">
      <c r="A108" s="16"/>
      <c r="B108" s="4"/>
    </row>
    <row r="109" spans="1:2" x14ac:dyDescent="0.25">
      <c r="A109" s="16"/>
      <c r="B109" s="4"/>
    </row>
    <row r="110" spans="1:2" x14ac:dyDescent="0.25">
      <c r="A110" s="16"/>
      <c r="B110" s="4"/>
    </row>
    <row r="111" spans="1:2" x14ac:dyDescent="0.25">
      <c r="A111" s="16"/>
      <c r="B111" s="4"/>
    </row>
    <row r="112" spans="1:2" x14ac:dyDescent="0.25">
      <c r="A112" s="16"/>
      <c r="B112" s="4"/>
    </row>
    <row r="113" spans="1:2" x14ac:dyDescent="0.25">
      <c r="A113" s="16"/>
      <c r="B113" s="4"/>
    </row>
    <row r="114" spans="1:2" x14ac:dyDescent="0.25">
      <c r="A114" s="16"/>
      <c r="B114" s="4"/>
    </row>
    <row r="115" spans="1:2" x14ac:dyDescent="0.25">
      <c r="A115" s="16"/>
      <c r="B115" s="4"/>
    </row>
    <row r="116" spans="1:2" x14ac:dyDescent="0.25">
      <c r="A116" s="16"/>
      <c r="B116" s="4"/>
    </row>
    <row r="117" spans="1:2" x14ac:dyDescent="0.25">
      <c r="A117" s="16"/>
      <c r="B117" s="4"/>
    </row>
    <row r="118" spans="1:2" x14ac:dyDescent="0.25">
      <c r="A118" s="16"/>
      <c r="B118" s="4"/>
    </row>
    <row r="119" spans="1:2" x14ac:dyDescent="0.25">
      <c r="A119" s="16"/>
      <c r="B119" s="4"/>
    </row>
    <row r="120" spans="1:2" x14ac:dyDescent="0.25">
      <c r="A120" s="16"/>
      <c r="B120" s="4"/>
    </row>
    <row r="121" spans="1:2" x14ac:dyDescent="0.25">
      <c r="A121" s="16"/>
      <c r="B121" s="4"/>
    </row>
    <row r="122" spans="1:2" x14ac:dyDescent="0.25">
      <c r="A122" s="16"/>
      <c r="B122" s="4"/>
    </row>
    <row r="123" spans="1:2" x14ac:dyDescent="0.25">
      <c r="A123" s="16"/>
      <c r="B123" s="4"/>
    </row>
    <row r="124" spans="1:2" x14ac:dyDescent="0.25">
      <c r="A124" s="16"/>
      <c r="B124" s="4"/>
    </row>
    <row r="125" spans="1:2" x14ac:dyDescent="0.25">
      <c r="A125" s="16"/>
      <c r="B125" s="4"/>
    </row>
    <row r="126" spans="1:2" x14ac:dyDescent="0.25">
      <c r="A126" s="16"/>
      <c r="B126" s="4"/>
    </row>
    <row r="127" spans="1:2" x14ac:dyDescent="0.25">
      <c r="A127" s="16"/>
      <c r="B127" s="4"/>
    </row>
    <row r="128" spans="1:2" x14ac:dyDescent="0.25">
      <c r="A128" s="16"/>
      <c r="B128" s="4"/>
    </row>
    <row r="129" spans="1:2" x14ac:dyDescent="0.25">
      <c r="A129" s="16"/>
      <c r="B129" s="4"/>
    </row>
    <row r="130" spans="1:2" x14ac:dyDescent="0.25">
      <c r="A130" s="16"/>
      <c r="B130" s="4"/>
    </row>
    <row r="131" spans="1:2" x14ac:dyDescent="0.25">
      <c r="A131" s="16"/>
      <c r="B131" s="4"/>
    </row>
    <row r="132" spans="1:2" x14ac:dyDescent="0.25">
      <c r="A132" s="16"/>
      <c r="B132" s="4"/>
    </row>
    <row r="133" spans="1:2" x14ac:dyDescent="0.25">
      <c r="A133" s="16"/>
      <c r="B133" s="4"/>
    </row>
    <row r="134" spans="1:2" x14ac:dyDescent="0.25">
      <c r="A134" s="16"/>
      <c r="B134" s="4"/>
    </row>
    <row r="135" spans="1:2" x14ac:dyDescent="0.25">
      <c r="A135" s="16"/>
      <c r="B135" s="4"/>
    </row>
    <row r="136" spans="1:2" x14ac:dyDescent="0.25">
      <c r="A136" s="16"/>
      <c r="B136" s="4"/>
    </row>
    <row r="137" spans="1:2" x14ac:dyDescent="0.25">
      <c r="A137" s="16"/>
      <c r="B137" s="4"/>
    </row>
    <row r="138" spans="1:2" x14ac:dyDescent="0.25">
      <c r="A138" s="16"/>
      <c r="B138" s="4"/>
    </row>
    <row r="139" spans="1:2" x14ac:dyDescent="0.25">
      <c r="A139" s="16"/>
      <c r="B139" s="4"/>
    </row>
    <row r="140" spans="1:2" x14ac:dyDescent="0.25">
      <c r="A140" s="16"/>
      <c r="B140" s="4"/>
    </row>
    <row r="141" spans="1:2" x14ac:dyDescent="0.25">
      <c r="A141" s="16"/>
      <c r="B141" s="4"/>
    </row>
    <row r="142" spans="1:2" x14ac:dyDescent="0.25">
      <c r="A142" s="16"/>
      <c r="B142" s="4"/>
    </row>
    <row r="143" spans="1:2" x14ac:dyDescent="0.25">
      <c r="A143" s="16"/>
      <c r="B143" s="4"/>
    </row>
    <row r="144" spans="1:2" x14ac:dyDescent="0.25">
      <c r="A144" s="16"/>
      <c r="B144" s="4"/>
    </row>
    <row r="145" spans="1:2" x14ac:dyDescent="0.25">
      <c r="A145" s="16"/>
      <c r="B145" s="4"/>
    </row>
    <row r="146" spans="1:2" x14ac:dyDescent="0.25">
      <c r="A146" s="16"/>
      <c r="B146" s="4"/>
    </row>
    <row r="147" spans="1:2" x14ac:dyDescent="0.25">
      <c r="A147" s="16"/>
      <c r="B147" s="4"/>
    </row>
    <row r="148" spans="1:2" x14ac:dyDescent="0.25">
      <c r="A148" s="16"/>
      <c r="B148" s="4"/>
    </row>
  </sheetData>
  <mergeCells count="13">
    <mergeCell ref="A10:H10"/>
    <mergeCell ref="A20:H20"/>
    <mergeCell ref="A3:H3"/>
    <mergeCell ref="A1:H1"/>
    <mergeCell ref="A2:H2"/>
    <mergeCell ref="A32:H32"/>
    <mergeCell ref="A33:H33"/>
    <mergeCell ref="B65:D65"/>
    <mergeCell ref="F65:G65"/>
    <mergeCell ref="B68:D68"/>
    <mergeCell ref="F68:G68"/>
    <mergeCell ref="A40:H40"/>
    <mergeCell ref="A50:H50"/>
  </mergeCells>
  <phoneticPr fontId="0" type="noConversion"/>
  <printOptions horizontalCentered="1"/>
  <pageMargins left="0" right="0" top="0" bottom="0" header="0" footer="0"/>
  <pageSetup paperSize="9" scale="87" fitToHeight="0" orientation="portrait" horizontalDpi="180" verticalDpi="180" r:id="rId1"/>
  <rowBreaks count="1" manualBreakCount="1">
    <brk id="3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view="pageBreakPreview" zoomScale="120" zoomScaleSheetLayoutView="120" workbookViewId="0">
      <selection sqref="A1:XFD6"/>
    </sheetView>
  </sheetViews>
  <sheetFormatPr defaultRowHeight="15.75" x14ac:dyDescent="0.25"/>
  <cols>
    <col min="1" max="1" width="7.28515625" style="20" customWidth="1"/>
    <col min="2" max="2" width="28.28515625" style="9" customWidth="1"/>
    <col min="3" max="3" width="8.28515625" style="16" customWidth="1"/>
    <col min="4" max="4" width="11.42578125" style="16" customWidth="1"/>
    <col min="5" max="5" width="11" style="16" customWidth="1"/>
    <col min="6" max="6" width="11.42578125" style="16" customWidth="1"/>
    <col min="7" max="8" width="18.42578125" style="4" customWidth="1"/>
    <col min="9" max="16384" width="9.140625" style="4"/>
  </cols>
  <sheetData>
    <row r="1" spans="1:8" ht="18.75" x14ac:dyDescent="0.3">
      <c r="A1" s="35" t="s">
        <v>321</v>
      </c>
      <c r="B1" s="35"/>
      <c r="C1" s="35"/>
      <c r="D1" s="35"/>
      <c r="E1" s="35"/>
      <c r="F1" s="35"/>
      <c r="G1" s="35"/>
      <c r="H1" s="35"/>
    </row>
    <row r="2" spans="1:8" x14ac:dyDescent="0.25">
      <c r="A2" s="34" t="s">
        <v>16</v>
      </c>
      <c r="B2" s="34"/>
      <c r="C2" s="34"/>
      <c r="D2" s="34"/>
      <c r="E2" s="34"/>
      <c r="F2" s="34"/>
      <c r="G2" s="34"/>
      <c r="H2" s="34"/>
    </row>
    <row r="3" spans="1:8" x14ac:dyDescent="0.25">
      <c r="A3" s="36" t="s">
        <v>101</v>
      </c>
      <c r="B3" s="37"/>
      <c r="C3" s="37"/>
      <c r="D3" s="37"/>
      <c r="E3" s="37"/>
      <c r="F3" s="37"/>
      <c r="G3" s="37"/>
      <c r="H3" s="38"/>
    </row>
    <row r="4" spans="1:8" s="10" customFormat="1" x14ac:dyDescent="0.25">
      <c r="A4" s="13" t="s">
        <v>13</v>
      </c>
      <c r="B4" s="6" t="s">
        <v>14</v>
      </c>
      <c r="C4" s="13" t="s">
        <v>15</v>
      </c>
      <c r="D4" s="13" t="s">
        <v>109</v>
      </c>
      <c r="E4" s="13" t="s">
        <v>110</v>
      </c>
      <c r="F4" s="13" t="s">
        <v>11</v>
      </c>
      <c r="G4" s="24" t="s">
        <v>12</v>
      </c>
      <c r="H4" s="5"/>
    </row>
    <row r="5" spans="1:8" x14ac:dyDescent="0.25">
      <c r="A5" s="13">
        <v>1</v>
      </c>
      <c r="B5" s="8" t="s">
        <v>156</v>
      </c>
      <c r="C5" s="17">
        <v>2005</v>
      </c>
      <c r="D5" s="14">
        <v>5.2129629629629629E-4</v>
      </c>
      <c r="E5" s="14">
        <v>1.2513888888888889E-3</v>
      </c>
      <c r="F5" s="14">
        <f>D5+E5</f>
        <v>1.7726851851851853E-3</v>
      </c>
      <c r="G5" s="25" t="s">
        <v>324</v>
      </c>
      <c r="H5" s="7" t="s">
        <v>143</v>
      </c>
    </row>
    <row r="6" spans="1:8" x14ac:dyDescent="0.25">
      <c r="A6" s="13"/>
      <c r="B6" s="8" t="s">
        <v>153</v>
      </c>
      <c r="C6" s="17">
        <v>2005</v>
      </c>
      <c r="D6" s="14">
        <v>5.5775462962962951E-4</v>
      </c>
      <c r="E6" s="14" t="s">
        <v>217</v>
      </c>
      <c r="F6" s="14">
        <f>D6</f>
        <v>5.5775462962962951E-4</v>
      </c>
      <c r="G6" s="25" t="s">
        <v>325</v>
      </c>
      <c r="H6" s="7" t="s">
        <v>143</v>
      </c>
    </row>
    <row r="7" spans="1:8" x14ac:dyDescent="0.25">
      <c r="A7" s="36" t="s">
        <v>99</v>
      </c>
      <c r="B7" s="37"/>
      <c r="C7" s="37"/>
      <c r="D7" s="37"/>
      <c r="E7" s="37"/>
      <c r="F7" s="37"/>
      <c r="G7" s="37"/>
      <c r="H7" s="38"/>
    </row>
    <row r="8" spans="1:8" s="10" customFormat="1" x14ac:dyDescent="0.25">
      <c r="A8" s="13" t="s">
        <v>13</v>
      </c>
      <c r="B8" s="6" t="s">
        <v>14</v>
      </c>
      <c r="C8" s="13" t="s">
        <v>15</v>
      </c>
      <c r="D8" s="13" t="s">
        <v>109</v>
      </c>
      <c r="E8" s="13" t="s">
        <v>110</v>
      </c>
      <c r="F8" s="13" t="s">
        <v>11</v>
      </c>
      <c r="G8" s="24" t="s">
        <v>12</v>
      </c>
      <c r="H8" s="5"/>
    </row>
    <row r="9" spans="1:8" x14ac:dyDescent="0.25">
      <c r="A9" s="13">
        <v>1</v>
      </c>
      <c r="B9" s="8" t="s">
        <v>154</v>
      </c>
      <c r="C9" s="17">
        <v>2003</v>
      </c>
      <c r="D9" s="14">
        <v>3.8900462962962961E-4</v>
      </c>
      <c r="E9" s="14">
        <v>8.9444444444444456E-4</v>
      </c>
      <c r="F9" s="14">
        <f>D9+E9</f>
        <v>1.2834490740740742E-3</v>
      </c>
      <c r="G9" s="25" t="s">
        <v>155</v>
      </c>
      <c r="H9" s="7" t="s">
        <v>143</v>
      </c>
    </row>
    <row r="10" spans="1:8" x14ac:dyDescent="0.25">
      <c r="A10" s="36" t="s">
        <v>17</v>
      </c>
      <c r="B10" s="37"/>
      <c r="C10" s="37"/>
      <c r="D10" s="37"/>
      <c r="E10" s="37"/>
      <c r="F10" s="37"/>
      <c r="G10" s="37"/>
      <c r="H10" s="38"/>
    </row>
    <row r="11" spans="1:8" x14ac:dyDescent="0.25">
      <c r="A11" s="36" t="s">
        <v>101</v>
      </c>
      <c r="B11" s="37"/>
      <c r="C11" s="37"/>
      <c r="D11" s="37"/>
      <c r="E11" s="37"/>
      <c r="F11" s="37"/>
      <c r="G11" s="37"/>
      <c r="H11" s="38"/>
    </row>
    <row r="12" spans="1:8" s="10" customFormat="1" x14ac:dyDescent="0.25">
      <c r="A12" s="13" t="s">
        <v>13</v>
      </c>
      <c r="B12" s="6" t="s">
        <v>14</v>
      </c>
      <c r="C12" s="13" t="s">
        <v>15</v>
      </c>
      <c r="D12" s="13" t="s">
        <v>109</v>
      </c>
      <c r="E12" s="13" t="s">
        <v>110</v>
      </c>
      <c r="F12" s="13" t="s">
        <v>11</v>
      </c>
      <c r="G12" s="24" t="s">
        <v>12</v>
      </c>
      <c r="H12" s="5"/>
    </row>
    <row r="13" spans="1:8" x14ac:dyDescent="0.25">
      <c r="A13" s="13">
        <v>1</v>
      </c>
      <c r="B13" s="8" t="s">
        <v>159</v>
      </c>
      <c r="C13" s="17">
        <v>2006</v>
      </c>
      <c r="D13" s="14">
        <v>7.5833333333333341E-4</v>
      </c>
      <c r="E13" s="14">
        <v>1.841550925925926E-3</v>
      </c>
      <c r="F13" s="14">
        <f>D13+E13</f>
        <v>2.5998842592592592E-3</v>
      </c>
      <c r="G13" s="25" t="s">
        <v>139</v>
      </c>
      <c r="H13" s="7" t="s">
        <v>114</v>
      </c>
    </row>
    <row r="14" spans="1:8" x14ac:dyDescent="0.25">
      <c r="A14" s="39" t="s">
        <v>112</v>
      </c>
      <c r="B14" s="39"/>
      <c r="C14" s="39"/>
      <c r="D14" s="39"/>
      <c r="E14" s="39"/>
      <c r="F14" s="39"/>
      <c r="G14" s="39"/>
      <c r="H14" s="40"/>
    </row>
    <row r="15" spans="1:8" s="10" customFormat="1" x14ac:dyDescent="0.25">
      <c r="A15" s="13" t="s">
        <v>13</v>
      </c>
      <c r="B15" s="6" t="s">
        <v>14</v>
      </c>
      <c r="C15" s="13" t="s">
        <v>15</v>
      </c>
      <c r="D15" s="13" t="s">
        <v>109</v>
      </c>
      <c r="E15" s="13" t="s">
        <v>110</v>
      </c>
      <c r="F15" s="13" t="s">
        <v>11</v>
      </c>
      <c r="G15" s="24" t="s">
        <v>12</v>
      </c>
      <c r="H15" s="5"/>
    </row>
    <row r="16" spans="1:8" x14ac:dyDescent="0.25">
      <c r="A16" s="13">
        <v>1</v>
      </c>
      <c r="B16" s="8" t="s">
        <v>157</v>
      </c>
      <c r="C16" s="17">
        <v>2003</v>
      </c>
      <c r="D16" s="14">
        <v>3.9074074074074076E-4</v>
      </c>
      <c r="E16" s="14">
        <v>9.0057870370370368E-4</v>
      </c>
      <c r="F16" s="14">
        <f>D16+E16</f>
        <v>1.2913194444444443E-3</v>
      </c>
      <c r="G16" s="25" t="s">
        <v>142</v>
      </c>
      <c r="H16" s="7" t="s">
        <v>143</v>
      </c>
    </row>
    <row r="17" spans="1:8" x14ac:dyDescent="0.25">
      <c r="A17" s="13">
        <v>2</v>
      </c>
      <c r="B17" s="8" t="s">
        <v>158</v>
      </c>
      <c r="C17" s="17">
        <v>2004</v>
      </c>
      <c r="D17" s="14">
        <v>4.8043981481481478E-4</v>
      </c>
      <c r="E17" s="14">
        <v>1.1435185185185183E-3</v>
      </c>
      <c r="F17" s="14">
        <f>D17+E17</f>
        <v>1.6239583333333332E-3</v>
      </c>
      <c r="G17" s="25" t="s">
        <v>324</v>
      </c>
      <c r="H17" s="7" t="s">
        <v>143</v>
      </c>
    </row>
    <row r="18" spans="1:8" x14ac:dyDescent="0.25">
      <c r="A18" s="19"/>
      <c r="B18" s="1"/>
      <c r="C18" s="2"/>
      <c r="D18" s="15"/>
      <c r="E18" s="15"/>
      <c r="F18" s="15"/>
      <c r="G18" s="3"/>
      <c r="H18" s="3"/>
    </row>
    <row r="19" spans="1:8" x14ac:dyDescent="0.25">
      <c r="A19" s="19"/>
      <c r="B19" s="1"/>
      <c r="C19" s="2"/>
      <c r="D19" s="15"/>
      <c r="E19" s="15"/>
      <c r="F19" s="15"/>
      <c r="G19" s="3"/>
      <c r="H19" s="3"/>
    </row>
    <row r="20" spans="1:8" x14ac:dyDescent="0.25">
      <c r="A20" s="2"/>
      <c r="B20" s="26" t="s">
        <v>24</v>
      </c>
      <c r="C20" s="27"/>
      <c r="D20" s="27"/>
      <c r="E20" s="2"/>
      <c r="F20" s="27" t="s">
        <v>20</v>
      </c>
      <c r="G20" s="27"/>
      <c r="H20" s="23"/>
    </row>
    <row r="21" spans="1:8" x14ac:dyDescent="0.25">
      <c r="A21" s="2"/>
      <c r="B21" s="3"/>
      <c r="C21" s="2"/>
      <c r="D21" s="2"/>
      <c r="E21" s="2"/>
      <c r="F21" s="2"/>
      <c r="G21" s="3"/>
      <c r="H21" s="3"/>
    </row>
    <row r="22" spans="1:8" x14ac:dyDescent="0.25">
      <c r="A22" s="2"/>
      <c r="B22" s="3"/>
      <c r="C22" s="2"/>
      <c r="D22" s="2"/>
      <c r="E22" s="2"/>
      <c r="F22" s="2"/>
      <c r="G22" s="3"/>
      <c r="H22" s="3"/>
    </row>
    <row r="23" spans="1:8" x14ac:dyDescent="0.25">
      <c r="A23" s="2"/>
      <c r="B23" s="26" t="s">
        <v>25</v>
      </c>
      <c r="C23" s="27"/>
      <c r="D23" s="27"/>
      <c r="E23" s="2"/>
      <c r="F23" s="27" t="s">
        <v>21</v>
      </c>
      <c r="G23" s="27"/>
      <c r="H23" s="23"/>
    </row>
    <row r="24" spans="1:8" x14ac:dyDescent="0.25">
      <c r="A24" s="2"/>
      <c r="B24" s="3"/>
      <c r="C24" s="2"/>
      <c r="D24" s="2"/>
      <c r="E24" s="2"/>
      <c r="F24" s="2"/>
      <c r="G24" s="3"/>
      <c r="H24" s="3"/>
    </row>
    <row r="25" spans="1:8" x14ac:dyDescent="0.25">
      <c r="A25" s="2"/>
      <c r="B25" s="3"/>
      <c r="C25" s="2"/>
      <c r="D25" s="2"/>
      <c r="E25" s="2"/>
      <c r="F25" s="2"/>
      <c r="G25" s="3"/>
      <c r="H25" s="3"/>
    </row>
    <row r="26" spans="1:8" x14ac:dyDescent="0.25">
      <c r="A26" s="2"/>
      <c r="B26" s="3"/>
      <c r="C26" s="2"/>
      <c r="D26" s="2"/>
      <c r="E26" s="2"/>
      <c r="F26" s="2"/>
      <c r="G26" s="3"/>
      <c r="H26" s="3"/>
    </row>
    <row r="27" spans="1:8" x14ac:dyDescent="0.25">
      <c r="A27" s="2"/>
      <c r="B27" s="3"/>
      <c r="C27" s="2"/>
      <c r="D27" s="2"/>
      <c r="E27" s="2"/>
      <c r="F27" s="2"/>
      <c r="G27" s="3"/>
      <c r="H27" s="3"/>
    </row>
    <row r="28" spans="1:8" x14ac:dyDescent="0.25">
      <c r="A28" s="2"/>
      <c r="B28" s="3"/>
      <c r="C28" s="2"/>
      <c r="D28" s="2"/>
      <c r="E28" s="2"/>
      <c r="F28" s="2"/>
      <c r="G28" s="3"/>
      <c r="H28" s="3"/>
    </row>
    <row r="29" spans="1:8" x14ac:dyDescent="0.25">
      <c r="A29" s="2"/>
      <c r="B29" s="3"/>
      <c r="C29" s="2"/>
      <c r="D29" s="2"/>
      <c r="E29" s="2"/>
      <c r="F29" s="2"/>
      <c r="G29" s="3"/>
      <c r="H29" s="3"/>
    </row>
    <row r="30" spans="1:8" x14ac:dyDescent="0.25">
      <c r="A30" s="2"/>
      <c r="B30" s="3"/>
      <c r="C30" s="2"/>
      <c r="D30" s="2"/>
      <c r="E30" s="2"/>
      <c r="F30" s="2"/>
      <c r="G30" s="3"/>
      <c r="H30" s="3"/>
    </row>
    <row r="31" spans="1:8" x14ac:dyDescent="0.25">
      <c r="A31" s="2"/>
      <c r="B31" s="3"/>
      <c r="C31" s="2"/>
      <c r="D31" s="2"/>
      <c r="E31" s="2"/>
      <c r="F31" s="2"/>
      <c r="G31" s="3"/>
      <c r="H31" s="3"/>
    </row>
    <row r="32" spans="1:8" x14ac:dyDescent="0.25">
      <c r="A32" s="16"/>
      <c r="B32" s="4"/>
    </row>
    <row r="33" spans="1:2" x14ac:dyDescent="0.25">
      <c r="A33" s="16"/>
      <c r="B33" s="4"/>
    </row>
    <row r="34" spans="1:2" x14ac:dyDescent="0.25">
      <c r="A34" s="16"/>
      <c r="B34" s="4"/>
    </row>
    <row r="35" spans="1:2" x14ac:dyDescent="0.25">
      <c r="A35" s="16"/>
      <c r="B35" s="4"/>
    </row>
    <row r="36" spans="1:2" x14ac:dyDescent="0.25">
      <c r="A36" s="16"/>
      <c r="B36" s="4"/>
    </row>
    <row r="37" spans="1:2" x14ac:dyDescent="0.25">
      <c r="A37" s="16"/>
      <c r="B37" s="4"/>
    </row>
    <row r="38" spans="1:2" x14ac:dyDescent="0.25">
      <c r="A38" s="16"/>
      <c r="B38" s="4"/>
    </row>
    <row r="39" spans="1:2" x14ac:dyDescent="0.25">
      <c r="A39" s="16"/>
      <c r="B39" s="4"/>
    </row>
    <row r="40" spans="1:2" x14ac:dyDescent="0.25">
      <c r="A40" s="16"/>
      <c r="B40" s="4"/>
    </row>
    <row r="41" spans="1:2" x14ac:dyDescent="0.25">
      <c r="A41" s="16"/>
      <c r="B41" s="4"/>
    </row>
    <row r="42" spans="1:2" x14ac:dyDescent="0.25">
      <c r="A42" s="16"/>
      <c r="B42" s="4"/>
    </row>
    <row r="43" spans="1:2" x14ac:dyDescent="0.25">
      <c r="A43" s="16"/>
      <c r="B43" s="4"/>
    </row>
    <row r="44" spans="1:2" x14ac:dyDescent="0.25">
      <c r="A44" s="16"/>
      <c r="B44" s="4"/>
    </row>
    <row r="45" spans="1:2" x14ac:dyDescent="0.25">
      <c r="A45" s="16"/>
      <c r="B45" s="4"/>
    </row>
    <row r="46" spans="1:2" x14ac:dyDescent="0.25">
      <c r="A46" s="16"/>
      <c r="B46" s="4"/>
    </row>
    <row r="47" spans="1:2" x14ac:dyDescent="0.25">
      <c r="A47" s="16"/>
      <c r="B47" s="4"/>
    </row>
    <row r="48" spans="1:2" x14ac:dyDescent="0.25">
      <c r="A48" s="16"/>
      <c r="B48" s="4"/>
    </row>
    <row r="49" spans="1:2" x14ac:dyDescent="0.25">
      <c r="A49" s="16"/>
      <c r="B49" s="4"/>
    </row>
    <row r="50" spans="1:2" x14ac:dyDescent="0.25">
      <c r="A50" s="16"/>
      <c r="B50" s="4"/>
    </row>
    <row r="51" spans="1:2" x14ac:dyDescent="0.25">
      <c r="A51" s="16"/>
      <c r="B51" s="4"/>
    </row>
    <row r="52" spans="1:2" x14ac:dyDescent="0.25">
      <c r="A52" s="16"/>
      <c r="B52" s="4"/>
    </row>
    <row r="53" spans="1:2" x14ac:dyDescent="0.25">
      <c r="A53" s="16"/>
      <c r="B53" s="4"/>
    </row>
    <row r="54" spans="1:2" x14ac:dyDescent="0.25">
      <c r="A54" s="16"/>
      <c r="B54" s="4"/>
    </row>
    <row r="55" spans="1:2" x14ac:dyDescent="0.25">
      <c r="A55" s="16"/>
      <c r="B55" s="4"/>
    </row>
    <row r="56" spans="1:2" x14ac:dyDescent="0.25">
      <c r="A56" s="16"/>
      <c r="B56" s="4"/>
    </row>
    <row r="57" spans="1:2" x14ac:dyDescent="0.25">
      <c r="A57" s="16"/>
      <c r="B57" s="4"/>
    </row>
    <row r="58" spans="1:2" x14ac:dyDescent="0.25">
      <c r="A58" s="16"/>
      <c r="B58" s="4"/>
    </row>
    <row r="59" spans="1:2" x14ac:dyDescent="0.25">
      <c r="A59" s="16"/>
      <c r="B59" s="4"/>
    </row>
    <row r="60" spans="1:2" x14ac:dyDescent="0.25">
      <c r="A60" s="16"/>
      <c r="B60" s="4"/>
    </row>
    <row r="61" spans="1:2" x14ac:dyDescent="0.25">
      <c r="A61" s="16"/>
      <c r="B61" s="4"/>
    </row>
    <row r="62" spans="1:2" x14ac:dyDescent="0.25">
      <c r="A62" s="16"/>
      <c r="B62" s="4"/>
    </row>
    <row r="63" spans="1:2" x14ac:dyDescent="0.25">
      <c r="A63" s="16"/>
      <c r="B63" s="4"/>
    </row>
    <row r="64" spans="1:2" x14ac:dyDescent="0.25">
      <c r="A64" s="16"/>
      <c r="B64" s="4"/>
    </row>
    <row r="65" spans="1:2" x14ac:dyDescent="0.25">
      <c r="A65" s="16"/>
      <c r="B65" s="4"/>
    </row>
    <row r="66" spans="1:2" x14ac:dyDescent="0.25">
      <c r="A66" s="16"/>
      <c r="B66" s="4"/>
    </row>
    <row r="67" spans="1:2" x14ac:dyDescent="0.25">
      <c r="A67" s="16"/>
      <c r="B67" s="4"/>
    </row>
    <row r="68" spans="1:2" x14ac:dyDescent="0.25">
      <c r="A68" s="16"/>
      <c r="B68" s="4"/>
    </row>
    <row r="69" spans="1:2" x14ac:dyDescent="0.25">
      <c r="A69" s="16"/>
      <c r="B69" s="4"/>
    </row>
    <row r="70" spans="1:2" x14ac:dyDescent="0.25">
      <c r="A70" s="16"/>
      <c r="B70" s="4"/>
    </row>
    <row r="71" spans="1:2" x14ac:dyDescent="0.25">
      <c r="A71" s="16"/>
      <c r="B71" s="4"/>
    </row>
    <row r="72" spans="1:2" x14ac:dyDescent="0.25">
      <c r="A72" s="16"/>
      <c r="B72" s="4"/>
    </row>
    <row r="73" spans="1:2" x14ac:dyDescent="0.25">
      <c r="A73" s="16"/>
      <c r="B73" s="4"/>
    </row>
    <row r="74" spans="1:2" x14ac:dyDescent="0.25">
      <c r="A74" s="16"/>
      <c r="B74" s="4"/>
    </row>
    <row r="75" spans="1:2" x14ac:dyDescent="0.25">
      <c r="A75" s="16"/>
      <c r="B75" s="4"/>
    </row>
    <row r="76" spans="1:2" x14ac:dyDescent="0.25">
      <c r="A76" s="16"/>
      <c r="B76" s="4"/>
    </row>
    <row r="77" spans="1:2" x14ac:dyDescent="0.25">
      <c r="A77" s="16"/>
      <c r="B77" s="4"/>
    </row>
    <row r="78" spans="1:2" x14ac:dyDescent="0.25">
      <c r="A78" s="16"/>
      <c r="B78" s="4"/>
    </row>
    <row r="79" spans="1:2" x14ac:dyDescent="0.25">
      <c r="A79" s="16"/>
      <c r="B79" s="4"/>
    </row>
    <row r="80" spans="1:2" x14ac:dyDescent="0.25">
      <c r="A80" s="16"/>
      <c r="B80" s="4"/>
    </row>
    <row r="81" spans="1:2" x14ac:dyDescent="0.25">
      <c r="A81" s="16"/>
      <c r="B81" s="4"/>
    </row>
    <row r="82" spans="1:2" x14ac:dyDescent="0.25">
      <c r="A82" s="16"/>
      <c r="B82" s="4"/>
    </row>
    <row r="83" spans="1:2" x14ac:dyDescent="0.25">
      <c r="A83" s="16"/>
      <c r="B83" s="4"/>
    </row>
    <row r="84" spans="1:2" x14ac:dyDescent="0.25">
      <c r="A84" s="16"/>
      <c r="B84" s="4"/>
    </row>
    <row r="85" spans="1:2" x14ac:dyDescent="0.25">
      <c r="A85" s="16"/>
      <c r="B85" s="4"/>
    </row>
    <row r="86" spans="1:2" x14ac:dyDescent="0.25">
      <c r="A86" s="16"/>
      <c r="B86" s="4"/>
    </row>
    <row r="87" spans="1:2" x14ac:dyDescent="0.25">
      <c r="A87" s="16"/>
      <c r="B87" s="4"/>
    </row>
    <row r="88" spans="1:2" x14ac:dyDescent="0.25">
      <c r="A88" s="16"/>
      <c r="B88" s="4"/>
    </row>
    <row r="89" spans="1:2" x14ac:dyDescent="0.25">
      <c r="A89" s="16"/>
      <c r="B89" s="4"/>
    </row>
    <row r="90" spans="1:2" x14ac:dyDescent="0.25">
      <c r="A90" s="16"/>
      <c r="B90" s="4"/>
    </row>
    <row r="91" spans="1:2" x14ac:dyDescent="0.25">
      <c r="A91" s="16"/>
      <c r="B91" s="4"/>
    </row>
    <row r="92" spans="1:2" x14ac:dyDescent="0.25">
      <c r="A92" s="16"/>
      <c r="B92" s="4"/>
    </row>
    <row r="93" spans="1:2" x14ac:dyDescent="0.25">
      <c r="A93" s="16"/>
      <c r="B93" s="4"/>
    </row>
    <row r="94" spans="1:2" x14ac:dyDescent="0.25">
      <c r="A94" s="16"/>
      <c r="B94" s="4"/>
    </row>
    <row r="95" spans="1:2" x14ac:dyDescent="0.25">
      <c r="A95" s="16"/>
      <c r="B95" s="4"/>
    </row>
    <row r="96" spans="1:2" x14ac:dyDescent="0.25">
      <c r="A96" s="16"/>
      <c r="B96" s="4"/>
    </row>
    <row r="97" spans="1:2" x14ac:dyDescent="0.25">
      <c r="A97" s="16"/>
      <c r="B97" s="4"/>
    </row>
    <row r="98" spans="1:2" x14ac:dyDescent="0.25">
      <c r="A98" s="16"/>
      <c r="B98" s="4"/>
    </row>
    <row r="99" spans="1:2" x14ac:dyDescent="0.25">
      <c r="A99" s="16"/>
      <c r="B99" s="4"/>
    </row>
    <row r="100" spans="1:2" x14ac:dyDescent="0.25">
      <c r="A100" s="16"/>
      <c r="B100" s="4"/>
    </row>
    <row r="101" spans="1:2" x14ac:dyDescent="0.25">
      <c r="A101" s="16"/>
      <c r="B101" s="4"/>
    </row>
    <row r="102" spans="1:2" x14ac:dyDescent="0.25">
      <c r="A102" s="16"/>
      <c r="B102" s="4"/>
    </row>
    <row r="103" spans="1:2" x14ac:dyDescent="0.25">
      <c r="A103" s="16"/>
      <c r="B103" s="4"/>
    </row>
  </sheetData>
  <mergeCells count="11">
    <mergeCell ref="B23:D23"/>
    <mergeCell ref="F23:G23"/>
    <mergeCell ref="A14:H14"/>
    <mergeCell ref="A10:H10"/>
    <mergeCell ref="A11:H11"/>
    <mergeCell ref="A2:H2"/>
    <mergeCell ref="B20:D20"/>
    <mergeCell ref="F20:G20"/>
    <mergeCell ref="A3:H3"/>
    <mergeCell ref="A1:H1"/>
    <mergeCell ref="A7:H7"/>
  </mergeCells>
  <phoneticPr fontId="0" type="noConversion"/>
  <printOptions horizontalCentered="1"/>
  <pageMargins left="0" right="0" top="0" bottom="0" header="0" footer="0"/>
  <pageSetup paperSize="9" scale="87" fitToHeight="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abSelected="1" view="pageBreakPreview" topLeftCell="A13" zoomScale="120" zoomScaleSheetLayoutView="120" workbookViewId="0">
      <selection activeCell="D42" sqref="D42"/>
    </sheetView>
  </sheetViews>
  <sheetFormatPr defaultRowHeight="15.75" x14ac:dyDescent="0.25"/>
  <cols>
    <col min="1" max="1" width="7.28515625" style="20" customWidth="1"/>
    <col min="2" max="2" width="28.28515625" style="9" customWidth="1"/>
    <col min="3" max="3" width="8.28515625" style="16" customWidth="1"/>
    <col min="4" max="4" width="11.42578125" style="16" customWidth="1"/>
    <col min="5" max="5" width="11" style="16" customWidth="1"/>
    <col min="6" max="6" width="11.42578125" style="16" customWidth="1"/>
    <col min="7" max="8" width="18.42578125" style="4" customWidth="1"/>
    <col min="9" max="16384" width="9.140625" style="4"/>
  </cols>
  <sheetData>
    <row r="1" spans="1:8" ht="18.75" x14ac:dyDescent="0.3">
      <c r="A1" s="35" t="s">
        <v>322</v>
      </c>
      <c r="B1" s="35"/>
      <c r="C1" s="35"/>
      <c r="D1" s="35"/>
      <c r="E1" s="35"/>
      <c r="F1" s="35"/>
      <c r="G1" s="35"/>
      <c r="H1" s="35"/>
    </row>
    <row r="2" spans="1:8" x14ac:dyDescent="0.25">
      <c r="A2" s="34" t="s">
        <v>16</v>
      </c>
      <c r="B2" s="34"/>
      <c r="C2" s="34"/>
      <c r="D2" s="34"/>
      <c r="E2" s="34"/>
      <c r="F2" s="34"/>
      <c r="G2" s="34"/>
      <c r="H2" s="34"/>
    </row>
    <row r="3" spans="1:8" x14ac:dyDescent="0.25">
      <c r="A3" s="36" t="s">
        <v>101</v>
      </c>
      <c r="B3" s="37"/>
      <c r="C3" s="37"/>
      <c r="D3" s="37"/>
      <c r="E3" s="37"/>
      <c r="F3" s="37"/>
      <c r="G3" s="37"/>
      <c r="H3" s="38"/>
    </row>
    <row r="4" spans="1:8" s="10" customFormat="1" x14ac:dyDescent="0.25">
      <c r="A4" s="13" t="s">
        <v>13</v>
      </c>
      <c r="B4" s="6" t="s">
        <v>14</v>
      </c>
      <c r="C4" s="13" t="s">
        <v>15</v>
      </c>
      <c r="D4" s="13" t="s">
        <v>110</v>
      </c>
      <c r="E4" s="13" t="s">
        <v>111</v>
      </c>
      <c r="F4" s="13" t="s">
        <v>11</v>
      </c>
      <c r="G4" s="24" t="s">
        <v>12</v>
      </c>
      <c r="H4" s="5"/>
    </row>
    <row r="5" spans="1:8" x14ac:dyDescent="0.25">
      <c r="A5" s="13">
        <v>1</v>
      </c>
      <c r="B5" s="8" t="s">
        <v>224</v>
      </c>
      <c r="C5" s="17">
        <v>2005</v>
      </c>
      <c r="D5" s="14">
        <v>9.5185185185185184E-4</v>
      </c>
      <c r="E5" s="14">
        <v>2.047337962962963E-3</v>
      </c>
      <c r="F5" s="14">
        <f t="shared" ref="F5:F11" si="0">D5+E5</f>
        <v>2.9991898148148148E-3</v>
      </c>
      <c r="G5" s="25" t="s">
        <v>324</v>
      </c>
      <c r="H5" s="7" t="s">
        <v>133</v>
      </c>
    </row>
    <row r="6" spans="1:8" x14ac:dyDescent="0.25">
      <c r="A6" s="13">
        <v>2</v>
      </c>
      <c r="B6" s="8" t="s">
        <v>236</v>
      </c>
      <c r="C6" s="17">
        <v>2005</v>
      </c>
      <c r="D6" s="14">
        <v>1.0171296296296295E-3</v>
      </c>
      <c r="E6" s="14">
        <v>2.2628472222222221E-3</v>
      </c>
      <c r="F6" s="14">
        <f t="shared" si="0"/>
        <v>3.2799768518518516E-3</v>
      </c>
      <c r="G6" s="25" t="s">
        <v>142</v>
      </c>
      <c r="H6" s="7" t="s">
        <v>133</v>
      </c>
    </row>
    <row r="7" spans="1:8" x14ac:dyDescent="0.25">
      <c r="A7" s="13">
        <v>3</v>
      </c>
      <c r="B7" s="8" t="s">
        <v>234</v>
      </c>
      <c r="C7" s="17">
        <v>2005</v>
      </c>
      <c r="D7" s="14">
        <v>1.0291666666666667E-3</v>
      </c>
      <c r="E7" s="14">
        <v>2.2862268518518518E-3</v>
      </c>
      <c r="F7" s="14">
        <f t="shared" si="0"/>
        <v>3.3153935185185187E-3</v>
      </c>
      <c r="G7" s="25" t="s">
        <v>235</v>
      </c>
      <c r="H7" s="7" t="s">
        <v>114</v>
      </c>
    </row>
    <row r="8" spans="1:8" x14ac:dyDescent="0.25">
      <c r="A8" s="13">
        <v>4</v>
      </c>
      <c r="B8" s="8" t="s">
        <v>222</v>
      </c>
      <c r="C8" s="17">
        <v>2005</v>
      </c>
      <c r="D8" s="14">
        <v>1.1302083333333333E-3</v>
      </c>
      <c r="E8" s="14">
        <v>2.4013888888888891E-3</v>
      </c>
      <c r="F8" s="14">
        <f t="shared" si="0"/>
        <v>3.5315972222222224E-3</v>
      </c>
      <c r="G8" s="25" t="s">
        <v>140</v>
      </c>
      <c r="H8" s="7" t="s">
        <v>114</v>
      </c>
    </row>
    <row r="9" spans="1:8" x14ac:dyDescent="0.25">
      <c r="A9" s="13">
        <v>5</v>
      </c>
      <c r="B9" s="8" t="s">
        <v>223</v>
      </c>
      <c r="C9" s="17">
        <v>2005</v>
      </c>
      <c r="D9" s="14">
        <v>1.1219907407407407E-3</v>
      </c>
      <c r="E9" s="14">
        <v>2.4111111111111108E-3</v>
      </c>
      <c r="F9" s="14">
        <f t="shared" si="0"/>
        <v>3.5331018518518515E-3</v>
      </c>
      <c r="G9" s="25" t="s">
        <v>324</v>
      </c>
      <c r="H9" s="7" t="s">
        <v>133</v>
      </c>
    </row>
    <row r="10" spans="1:8" x14ac:dyDescent="0.25">
      <c r="A10" s="13">
        <v>6</v>
      </c>
      <c r="B10" s="8" t="s">
        <v>221</v>
      </c>
      <c r="C10" s="17">
        <v>2005</v>
      </c>
      <c r="D10" s="14">
        <v>1.1739583333333335E-3</v>
      </c>
      <c r="E10" s="14">
        <v>2.5109953703703705E-3</v>
      </c>
      <c r="F10" s="14">
        <f t="shared" si="0"/>
        <v>3.6849537037037042E-3</v>
      </c>
      <c r="G10" s="25" t="s">
        <v>324</v>
      </c>
      <c r="H10" s="7" t="s">
        <v>133</v>
      </c>
    </row>
    <row r="11" spans="1:8" x14ac:dyDescent="0.25">
      <c r="A11" s="13">
        <v>7</v>
      </c>
      <c r="B11" s="8" t="s">
        <v>218</v>
      </c>
      <c r="C11" s="17">
        <v>2005</v>
      </c>
      <c r="D11" s="14">
        <v>1.1857638888888888E-3</v>
      </c>
      <c r="E11" s="14">
        <v>2.5928240740740742E-3</v>
      </c>
      <c r="F11" s="14">
        <f t="shared" si="0"/>
        <v>3.7785879629629628E-3</v>
      </c>
      <c r="G11" s="25" t="s">
        <v>219</v>
      </c>
      <c r="H11" s="7" t="s">
        <v>133</v>
      </c>
    </row>
    <row r="12" spans="1:8" x14ac:dyDescent="0.25">
      <c r="A12" s="13"/>
      <c r="B12" s="8" t="s">
        <v>220</v>
      </c>
      <c r="C12" s="17">
        <v>2006</v>
      </c>
      <c r="D12" s="14" t="s">
        <v>217</v>
      </c>
      <c r="E12" s="14">
        <v>2.4743055555555555E-3</v>
      </c>
      <c r="F12" s="14">
        <f>E12</f>
        <v>2.4743055555555555E-3</v>
      </c>
      <c r="G12" s="25" t="s">
        <v>219</v>
      </c>
      <c r="H12" s="7" t="s">
        <v>133</v>
      </c>
    </row>
    <row r="13" spans="1:8" x14ac:dyDescent="0.25">
      <c r="A13" s="36" t="s">
        <v>99</v>
      </c>
      <c r="B13" s="37"/>
      <c r="C13" s="37"/>
      <c r="D13" s="37"/>
      <c r="E13" s="37"/>
      <c r="F13" s="37"/>
      <c r="G13" s="37"/>
      <c r="H13" s="38"/>
    </row>
    <row r="14" spans="1:8" s="10" customFormat="1" x14ac:dyDescent="0.25">
      <c r="A14" s="13" t="s">
        <v>13</v>
      </c>
      <c r="B14" s="6" t="s">
        <v>14</v>
      </c>
      <c r="C14" s="13" t="s">
        <v>15</v>
      </c>
      <c r="D14" s="13" t="s">
        <v>110</v>
      </c>
      <c r="E14" s="13" t="s">
        <v>111</v>
      </c>
      <c r="F14" s="13" t="s">
        <v>11</v>
      </c>
      <c r="G14" s="24" t="s">
        <v>12</v>
      </c>
      <c r="H14" s="5"/>
    </row>
    <row r="15" spans="1:8" x14ac:dyDescent="0.25">
      <c r="A15" s="13">
        <v>1</v>
      </c>
      <c r="B15" s="8" t="s">
        <v>228</v>
      </c>
      <c r="C15" s="17">
        <v>2003</v>
      </c>
      <c r="D15" s="14">
        <v>8.6585648148148166E-4</v>
      </c>
      <c r="E15" s="14">
        <v>1.887384259259259E-3</v>
      </c>
      <c r="F15" s="14">
        <f>D15+E15</f>
        <v>2.7532407407407406E-3</v>
      </c>
      <c r="G15" s="25" t="s">
        <v>219</v>
      </c>
      <c r="H15" s="7" t="s">
        <v>133</v>
      </c>
    </row>
    <row r="16" spans="1:8" x14ac:dyDescent="0.25">
      <c r="A16" s="13">
        <v>2</v>
      </c>
      <c r="B16" s="8" t="s">
        <v>229</v>
      </c>
      <c r="C16" s="17">
        <v>2003</v>
      </c>
      <c r="D16" s="14">
        <v>1.0280092592592591E-3</v>
      </c>
      <c r="E16" s="14">
        <v>2.2321759259259261E-3</v>
      </c>
      <c r="F16" s="14">
        <f>D16+E16</f>
        <v>3.2601851851851854E-3</v>
      </c>
      <c r="G16" s="25" t="s">
        <v>167</v>
      </c>
      <c r="H16" s="7" t="s">
        <v>114</v>
      </c>
    </row>
    <row r="17" spans="1:8" x14ac:dyDescent="0.25">
      <c r="A17" s="13">
        <v>3</v>
      </c>
      <c r="B17" s="8" t="s">
        <v>225</v>
      </c>
      <c r="C17" s="17">
        <v>2003</v>
      </c>
      <c r="D17" s="14">
        <v>1.0841435185185186E-3</v>
      </c>
      <c r="E17" s="14">
        <v>2.5651620370370372E-3</v>
      </c>
      <c r="F17" s="14">
        <f>D17+E17</f>
        <v>3.6493055555555558E-3</v>
      </c>
      <c r="G17" s="25" t="s">
        <v>226</v>
      </c>
      <c r="H17" s="7" t="s">
        <v>114</v>
      </c>
    </row>
    <row r="18" spans="1:8" x14ac:dyDescent="0.25">
      <c r="A18" s="13">
        <v>4</v>
      </c>
      <c r="B18" s="8" t="s">
        <v>230</v>
      </c>
      <c r="C18" s="17">
        <v>2004</v>
      </c>
      <c r="D18" s="14">
        <v>1.2372685185185186E-3</v>
      </c>
      <c r="E18" s="14">
        <v>2.7636574074074074E-3</v>
      </c>
      <c r="F18" s="14">
        <f>D18+E18</f>
        <v>4.000925925925926E-3</v>
      </c>
      <c r="G18" s="25" t="s">
        <v>226</v>
      </c>
      <c r="H18" s="7" t="s">
        <v>114</v>
      </c>
    </row>
    <row r="19" spans="1:8" x14ac:dyDescent="0.25">
      <c r="A19" s="13"/>
      <c r="B19" s="8" t="s">
        <v>227</v>
      </c>
      <c r="C19" s="17">
        <v>2004</v>
      </c>
      <c r="D19" s="14" t="s">
        <v>217</v>
      </c>
      <c r="E19" s="14">
        <v>2.378587962962963E-3</v>
      </c>
      <c r="F19" s="14">
        <f>E19</f>
        <v>2.378587962962963E-3</v>
      </c>
      <c r="G19" s="25" t="s">
        <v>226</v>
      </c>
      <c r="H19" s="7" t="s">
        <v>114</v>
      </c>
    </row>
    <row r="20" spans="1:8" x14ac:dyDescent="0.25">
      <c r="A20" s="36" t="s">
        <v>17</v>
      </c>
      <c r="B20" s="37"/>
      <c r="C20" s="37"/>
      <c r="D20" s="37"/>
      <c r="E20" s="37"/>
      <c r="F20" s="37"/>
      <c r="G20" s="37"/>
      <c r="H20" s="38"/>
    </row>
    <row r="21" spans="1:8" x14ac:dyDescent="0.25">
      <c r="A21" s="36" t="s">
        <v>101</v>
      </c>
      <c r="B21" s="37"/>
      <c r="C21" s="37"/>
      <c r="D21" s="37"/>
      <c r="E21" s="37"/>
      <c r="F21" s="37"/>
      <c r="G21" s="37"/>
      <c r="H21" s="38"/>
    </row>
    <row r="22" spans="1:8" s="10" customFormat="1" x14ac:dyDescent="0.25">
      <c r="A22" s="13" t="s">
        <v>13</v>
      </c>
      <c r="B22" s="6" t="s">
        <v>14</v>
      </c>
      <c r="C22" s="13" t="s">
        <v>15</v>
      </c>
      <c r="D22" s="13" t="s">
        <v>110</v>
      </c>
      <c r="E22" s="13" t="s">
        <v>111</v>
      </c>
      <c r="F22" s="13" t="s">
        <v>11</v>
      </c>
      <c r="G22" s="24" t="s">
        <v>12</v>
      </c>
      <c r="H22" s="5"/>
    </row>
    <row r="23" spans="1:8" x14ac:dyDescent="0.25">
      <c r="A23" s="13">
        <v>1</v>
      </c>
      <c r="B23" s="8" t="s">
        <v>41</v>
      </c>
      <c r="C23" s="17">
        <v>2005</v>
      </c>
      <c r="D23" s="14">
        <v>9.6701388888888889E-4</v>
      </c>
      <c r="E23" s="14">
        <v>2.1396990740740742E-3</v>
      </c>
      <c r="F23" s="14">
        <f t="shared" ref="F23:F29" si="1">D23+E23</f>
        <v>3.106712962962963E-3</v>
      </c>
      <c r="G23" s="25" t="s">
        <v>324</v>
      </c>
      <c r="H23" s="7" t="s">
        <v>133</v>
      </c>
    </row>
    <row r="24" spans="1:8" x14ac:dyDescent="0.25">
      <c r="A24" s="13">
        <v>2</v>
      </c>
      <c r="B24" s="8" t="s">
        <v>233</v>
      </c>
      <c r="C24" s="17">
        <v>2005</v>
      </c>
      <c r="D24" s="14">
        <v>9.9236111111111118E-4</v>
      </c>
      <c r="E24" s="14">
        <v>2.1340277777777777E-3</v>
      </c>
      <c r="F24" s="14">
        <f t="shared" si="1"/>
        <v>3.1263888888888886E-3</v>
      </c>
      <c r="G24" s="25" t="s">
        <v>142</v>
      </c>
      <c r="H24" s="7" t="s">
        <v>133</v>
      </c>
    </row>
    <row r="25" spans="1:8" x14ac:dyDescent="0.25">
      <c r="A25" s="13">
        <v>3</v>
      </c>
      <c r="B25" s="8" t="s">
        <v>7</v>
      </c>
      <c r="C25" s="17">
        <v>2005</v>
      </c>
      <c r="D25" s="14">
        <v>1.0164351851851851E-3</v>
      </c>
      <c r="E25" s="14">
        <v>2.1569444444444444E-3</v>
      </c>
      <c r="F25" s="14">
        <f t="shared" si="1"/>
        <v>3.1733796296296293E-3</v>
      </c>
      <c r="G25" s="25" t="s">
        <v>121</v>
      </c>
      <c r="H25" s="7" t="s">
        <v>116</v>
      </c>
    </row>
    <row r="26" spans="1:8" x14ac:dyDescent="0.25">
      <c r="A26" s="13">
        <v>4</v>
      </c>
      <c r="B26" s="8" t="s">
        <v>237</v>
      </c>
      <c r="C26" s="17">
        <v>2005</v>
      </c>
      <c r="D26" s="14">
        <v>1.0466435185185184E-3</v>
      </c>
      <c r="E26" s="14">
        <v>2.1924768518518517E-3</v>
      </c>
      <c r="F26" s="14">
        <f t="shared" si="1"/>
        <v>3.2391203703703701E-3</v>
      </c>
      <c r="G26" s="25" t="s">
        <v>324</v>
      </c>
      <c r="H26" s="7" t="s">
        <v>133</v>
      </c>
    </row>
    <row r="27" spans="1:8" x14ac:dyDescent="0.25">
      <c r="A27" s="13">
        <v>5</v>
      </c>
      <c r="B27" s="8" t="s">
        <v>238</v>
      </c>
      <c r="C27" s="17">
        <v>2005</v>
      </c>
      <c r="D27" s="14">
        <v>1.0868055555555555E-3</v>
      </c>
      <c r="E27" s="14">
        <v>2.3555555555555556E-3</v>
      </c>
      <c r="F27" s="14">
        <f t="shared" si="1"/>
        <v>3.4423611111111113E-3</v>
      </c>
      <c r="G27" s="25" t="s">
        <v>140</v>
      </c>
      <c r="H27" s="7" t="s">
        <v>114</v>
      </c>
    </row>
    <row r="28" spans="1:8" x14ac:dyDescent="0.25">
      <c r="A28" s="13">
        <v>6</v>
      </c>
      <c r="B28" s="8" t="s">
        <v>231</v>
      </c>
      <c r="C28" s="17">
        <v>2006</v>
      </c>
      <c r="D28" s="14">
        <v>1.0707175925925925E-3</v>
      </c>
      <c r="E28" s="14">
        <v>2.3951388888888889E-3</v>
      </c>
      <c r="F28" s="14">
        <f t="shared" si="1"/>
        <v>3.4658564814814812E-3</v>
      </c>
      <c r="G28" s="25" t="s">
        <v>219</v>
      </c>
      <c r="H28" s="7" t="s">
        <v>133</v>
      </c>
    </row>
    <row r="29" spans="1:8" x14ac:dyDescent="0.25">
      <c r="A29" s="13">
        <v>7</v>
      </c>
      <c r="B29" s="8" t="s">
        <v>232</v>
      </c>
      <c r="C29" s="17">
        <v>2006</v>
      </c>
      <c r="D29" s="14">
        <v>1.1900462962962963E-3</v>
      </c>
      <c r="E29" s="14">
        <v>2.5422453703703705E-3</v>
      </c>
      <c r="F29" s="14">
        <f t="shared" si="1"/>
        <v>3.7322916666666667E-3</v>
      </c>
      <c r="G29" s="25" t="s">
        <v>323</v>
      </c>
      <c r="H29" s="7" t="s">
        <v>133</v>
      </c>
    </row>
    <row r="30" spans="1:8" x14ac:dyDescent="0.25">
      <c r="A30" s="37" t="s">
        <v>112</v>
      </c>
      <c r="B30" s="37"/>
      <c r="C30" s="37"/>
      <c r="D30" s="37"/>
      <c r="E30" s="37"/>
      <c r="F30" s="37"/>
      <c r="G30" s="37"/>
      <c r="H30" s="38"/>
    </row>
    <row r="31" spans="1:8" s="10" customFormat="1" x14ac:dyDescent="0.25">
      <c r="A31" s="13" t="s">
        <v>13</v>
      </c>
      <c r="B31" s="6" t="s">
        <v>14</v>
      </c>
      <c r="C31" s="13" t="s">
        <v>15</v>
      </c>
      <c r="D31" s="13" t="s">
        <v>110</v>
      </c>
      <c r="E31" s="13" t="s">
        <v>111</v>
      </c>
      <c r="F31" s="13" t="s">
        <v>11</v>
      </c>
      <c r="G31" s="24" t="s">
        <v>12</v>
      </c>
      <c r="H31" s="5"/>
    </row>
    <row r="32" spans="1:8" x14ac:dyDescent="0.25">
      <c r="A32" s="13">
        <v>1</v>
      </c>
      <c r="B32" s="8" t="s">
        <v>243</v>
      </c>
      <c r="C32" s="17">
        <v>2003</v>
      </c>
      <c r="D32" s="14">
        <v>9.1354166666666678E-4</v>
      </c>
      <c r="E32" s="14">
        <v>1.9620370370370369E-3</v>
      </c>
      <c r="F32" s="14">
        <f t="shared" ref="F32:F38" si="2">D32+E32</f>
        <v>2.8755787037037035E-3</v>
      </c>
      <c r="G32" s="25" t="s">
        <v>142</v>
      </c>
      <c r="H32" s="7" t="s">
        <v>133</v>
      </c>
    </row>
    <row r="33" spans="1:8" x14ac:dyDescent="0.25">
      <c r="A33" s="13">
        <v>2</v>
      </c>
      <c r="B33" s="8" t="s">
        <v>244</v>
      </c>
      <c r="C33" s="17">
        <v>2004</v>
      </c>
      <c r="D33" s="14">
        <v>9.2106481481481477E-4</v>
      </c>
      <c r="E33" s="14">
        <v>1.9671296296296294E-3</v>
      </c>
      <c r="F33" s="14">
        <f t="shared" si="2"/>
        <v>2.8881944444444441E-3</v>
      </c>
      <c r="G33" s="25" t="s">
        <v>142</v>
      </c>
      <c r="H33" s="7" t="s">
        <v>133</v>
      </c>
    </row>
    <row r="34" spans="1:8" x14ac:dyDescent="0.25">
      <c r="A34" s="13">
        <v>3</v>
      </c>
      <c r="B34" s="8" t="s">
        <v>245</v>
      </c>
      <c r="C34" s="17">
        <v>2003</v>
      </c>
      <c r="D34" s="14">
        <v>9.3831018518518515E-4</v>
      </c>
      <c r="E34" s="14">
        <v>2.0685185185185186E-3</v>
      </c>
      <c r="F34" s="14">
        <f t="shared" si="2"/>
        <v>3.0068287037037038E-3</v>
      </c>
      <c r="G34" s="25" t="s">
        <v>142</v>
      </c>
      <c r="H34" s="7" t="s">
        <v>133</v>
      </c>
    </row>
    <row r="35" spans="1:8" x14ac:dyDescent="0.25">
      <c r="A35" s="13">
        <v>4</v>
      </c>
      <c r="B35" s="8" t="s">
        <v>242</v>
      </c>
      <c r="C35" s="17">
        <v>2004</v>
      </c>
      <c r="D35" s="14">
        <v>1.0381944444444445E-3</v>
      </c>
      <c r="E35" s="14">
        <v>2.1866898148148145E-3</v>
      </c>
      <c r="F35" s="14">
        <f t="shared" si="2"/>
        <v>3.2248842592592589E-3</v>
      </c>
      <c r="G35" s="25" t="s">
        <v>155</v>
      </c>
      <c r="H35" s="7" t="s">
        <v>133</v>
      </c>
    </row>
    <row r="36" spans="1:8" x14ac:dyDescent="0.25">
      <c r="A36" s="13">
        <v>5</v>
      </c>
      <c r="B36" s="8" t="s">
        <v>239</v>
      </c>
      <c r="C36" s="17">
        <v>2004</v>
      </c>
      <c r="D36" s="14">
        <v>1.1030092592592593E-3</v>
      </c>
      <c r="E36" s="14">
        <v>2.2966435185185186E-3</v>
      </c>
      <c r="F36" s="14">
        <f t="shared" si="2"/>
        <v>3.3996527777777779E-3</v>
      </c>
      <c r="G36" s="25" t="s">
        <v>325</v>
      </c>
      <c r="H36" s="7" t="s">
        <v>133</v>
      </c>
    </row>
    <row r="37" spans="1:8" x14ac:dyDescent="0.25">
      <c r="A37" s="13">
        <v>6</v>
      </c>
      <c r="B37" s="8" t="s">
        <v>240</v>
      </c>
      <c r="C37" s="17">
        <v>2004</v>
      </c>
      <c r="D37" s="14">
        <v>1.1027777777777778E-3</v>
      </c>
      <c r="E37" s="14">
        <v>2.3527777777777779E-3</v>
      </c>
      <c r="F37" s="14">
        <f t="shared" si="2"/>
        <v>3.4555555555555555E-3</v>
      </c>
      <c r="G37" s="25" t="s">
        <v>325</v>
      </c>
      <c r="H37" s="7" t="s">
        <v>133</v>
      </c>
    </row>
    <row r="38" spans="1:8" x14ac:dyDescent="0.25">
      <c r="A38" s="13">
        <v>7</v>
      </c>
      <c r="B38" s="8" t="s">
        <v>241</v>
      </c>
      <c r="C38" s="17">
        <v>2003</v>
      </c>
      <c r="D38" s="14">
        <v>1.0655092592592593E-3</v>
      </c>
      <c r="E38" s="14">
        <v>2.4060185185185187E-3</v>
      </c>
      <c r="F38" s="14">
        <f t="shared" si="2"/>
        <v>3.4715277777777782E-3</v>
      </c>
      <c r="G38" s="25" t="s">
        <v>226</v>
      </c>
      <c r="H38" s="7" t="s">
        <v>114</v>
      </c>
    </row>
    <row r="39" spans="1:8" x14ac:dyDescent="0.25">
      <c r="A39" s="19"/>
      <c r="B39" s="1"/>
      <c r="C39" s="2"/>
      <c r="D39" s="15"/>
      <c r="E39" s="15"/>
      <c r="F39" s="15"/>
      <c r="G39" s="3"/>
      <c r="H39" s="3"/>
    </row>
    <row r="40" spans="1:8" x14ac:dyDescent="0.25">
      <c r="A40" s="19"/>
      <c r="B40" s="1"/>
      <c r="C40" s="2"/>
      <c r="D40" s="15"/>
      <c r="E40" s="15"/>
      <c r="F40" s="15"/>
      <c r="G40" s="3"/>
      <c r="H40" s="3"/>
    </row>
    <row r="41" spans="1:8" x14ac:dyDescent="0.25">
      <c r="A41" s="2"/>
      <c r="B41" s="26" t="s">
        <v>24</v>
      </c>
      <c r="C41" s="27"/>
      <c r="D41" s="27"/>
      <c r="E41" s="2"/>
      <c r="F41" s="27" t="s">
        <v>20</v>
      </c>
      <c r="G41" s="27"/>
      <c r="H41" s="23"/>
    </row>
    <row r="42" spans="1:8" x14ac:dyDescent="0.25">
      <c r="A42" s="2"/>
      <c r="B42" s="3"/>
      <c r="C42" s="2"/>
      <c r="D42" s="2"/>
      <c r="E42" s="2"/>
      <c r="F42" s="2"/>
      <c r="G42" s="3"/>
      <c r="H42" s="3"/>
    </row>
    <row r="43" spans="1:8" x14ac:dyDescent="0.25">
      <c r="A43" s="2"/>
      <c r="B43" s="3"/>
      <c r="C43" s="2"/>
      <c r="D43" s="2"/>
      <c r="E43" s="2"/>
      <c r="F43" s="2"/>
      <c r="G43" s="3"/>
      <c r="H43" s="3"/>
    </row>
    <row r="44" spans="1:8" x14ac:dyDescent="0.25">
      <c r="A44" s="2"/>
      <c r="B44" s="26" t="s">
        <v>25</v>
      </c>
      <c r="C44" s="27"/>
      <c r="D44" s="27"/>
      <c r="E44" s="2"/>
      <c r="F44" s="27" t="s">
        <v>21</v>
      </c>
      <c r="G44" s="27"/>
      <c r="H44" s="23"/>
    </row>
    <row r="45" spans="1:8" x14ac:dyDescent="0.25">
      <c r="A45" s="2"/>
      <c r="B45" s="3"/>
      <c r="C45" s="2"/>
      <c r="D45" s="2"/>
      <c r="E45" s="2"/>
      <c r="F45" s="2"/>
      <c r="G45" s="3"/>
      <c r="H45" s="3"/>
    </row>
    <row r="46" spans="1:8" x14ac:dyDescent="0.25">
      <c r="A46" s="2"/>
      <c r="B46" s="3"/>
      <c r="C46" s="2"/>
      <c r="D46" s="2"/>
      <c r="E46" s="2"/>
      <c r="F46" s="2"/>
      <c r="G46" s="3"/>
      <c r="H46" s="3"/>
    </row>
    <row r="47" spans="1:8" x14ac:dyDescent="0.25">
      <c r="A47" s="2"/>
      <c r="B47" s="3"/>
      <c r="C47" s="2"/>
      <c r="D47" s="2"/>
      <c r="E47" s="2"/>
      <c r="F47" s="2"/>
      <c r="G47" s="3"/>
      <c r="H47" s="3"/>
    </row>
    <row r="48" spans="1:8" x14ac:dyDescent="0.25">
      <c r="A48" s="2"/>
      <c r="B48" s="3"/>
      <c r="C48" s="2"/>
      <c r="D48" s="2"/>
      <c r="E48" s="2"/>
      <c r="F48" s="2"/>
      <c r="G48" s="3"/>
      <c r="H48" s="3"/>
    </row>
    <row r="49" spans="1:8" x14ac:dyDescent="0.25">
      <c r="A49" s="2"/>
      <c r="B49" s="3"/>
      <c r="C49" s="2"/>
      <c r="D49" s="2"/>
      <c r="E49" s="2"/>
      <c r="F49" s="2"/>
      <c r="G49" s="3"/>
      <c r="H49" s="3"/>
    </row>
    <row r="50" spans="1:8" x14ac:dyDescent="0.25">
      <c r="A50" s="2"/>
      <c r="B50" s="3"/>
      <c r="C50" s="2"/>
      <c r="D50" s="2"/>
      <c r="E50" s="2"/>
      <c r="F50" s="2"/>
      <c r="G50" s="3"/>
      <c r="H50" s="3"/>
    </row>
    <row r="51" spans="1:8" x14ac:dyDescent="0.25">
      <c r="A51" s="2"/>
      <c r="B51" s="3"/>
      <c r="C51" s="2"/>
      <c r="D51" s="2"/>
      <c r="E51" s="2"/>
      <c r="F51" s="2"/>
      <c r="G51" s="3"/>
      <c r="H51" s="3"/>
    </row>
    <row r="52" spans="1:8" x14ac:dyDescent="0.25">
      <c r="A52" s="2"/>
      <c r="B52" s="3"/>
      <c r="C52" s="2"/>
      <c r="D52" s="2"/>
      <c r="E52" s="2"/>
      <c r="F52" s="2"/>
      <c r="G52" s="3"/>
      <c r="H52" s="3"/>
    </row>
    <row r="53" spans="1:8" x14ac:dyDescent="0.25">
      <c r="A53" s="16"/>
      <c r="B53" s="4"/>
    </row>
    <row r="54" spans="1:8" x14ac:dyDescent="0.25">
      <c r="A54" s="16"/>
      <c r="B54" s="4"/>
    </row>
    <row r="55" spans="1:8" x14ac:dyDescent="0.25">
      <c r="A55" s="16"/>
      <c r="B55" s="4"/>
    </row>
    <row r="56" spans="1:8" x14ac:dyDescent="0.25">
      <c r="A56" s="16"/>
      <c r="B56" s="4"/>
    </row>
    <row r="57" spans="1:8" x14ac:dyDescent="0.25">
      <c r="A57" s="16"/>
      <c r="B57" s="4"/>
    </row>
    <row r="58" spans="1:8" x14ac:dyDescent="0.25">
      <c r="A58" s="16"/>
      <c r="B58" s="4"/>
    </row>
    <row r="59" spans="1:8" x14ac:dyDescent="0.25">
      <c r="A59" s="16"/>
      <c r="B59" s="4"/>
    </row>
    <row r="60" spans="1:8" x14ac:dyDescent="0.25">
      <c r="A60" s="16"/>
      <c r="B60" s="4"/>
    </row>
    <row r="61" spans="1:8" x14ac:dyDescent="0.25">
      <c r="A61" s="16"/>
      <c r="B61" s="4"/>
    </row>
    <row r="62" spans="1:8" x14ac:dyDescent="0.25">
      <c r="A62" s="16"/>
      <c r="B62" s="4"/>
    </row>
    <row r="63" spans="1:8" x14ac:dyDescent="0.25">
      <c r="A63" s="16"/>
      <c r="B63" s="4"/>
    </row>
    <row r="64" spans="1:8" x14ac:dyDescent="0.25">
      <c r="A64" s="16"/>
      <c r="B64" s="4"/>
    </row>
    <row r="65" spans="1:2" x14ac:dyDescent="0.25">
      <c r="A65" s="16"/>
      <c r="B65" s="4"/>
    </row>
    <row r="66" spans="1:2" x14ac:dyDescent="0.25">
      <c r="A66" s="16"/>
      <c r="B66" s="4"/>
    </row>
    <row r="67" spans="1:2" x14ac:dyDescent="0.25">
      <c r="A67" s="16"/>
      <c r="B67" s="4"/>
    </row>
    <row r="68" spans="1:2" x14ac:dyDescent="0.25">
      <c r="A68" s="16"/>
      <c r="B68" s="4"/>
    </row>
    <row r="69" spans="1:2" x14ac:dyDescent="0.25">
      <c r="A69" s="16"/>
      <c r="B69" s="4"/>
    </row>
    <row r="70" spans="1:2" x14ac:dyDescent="0.25">
      <c r="A70" s="16"/>
      <c r="B70" s="4"/>
    </row>
    <row r="71" spans="1:2" x14ac:dyDescent="0.25">
      <c r="A71" s="16"/>
      <c r="B71" s="4"/>
    </row>
    <row r="72" spans="1:2" x14ac:dyDescent="0.25">
      <c r="A72" s="16"/>
      <c r="B72" s="4"/>
    </row>
    <row r="73" spans="1:2" x14ac:dyDescent="0.25">
      <c r="A73" s="16"/>
      <c r="B73" s="4"/>
    </row>
    <row r="74" spans="1:2" x14ac:dyDescent="0.25">
      <c r="A74" s="16"/>
      <c r="B74" s="4"/>
    </row>
    <row r="75" spans="1:2" x14ac:dyDescent="0.25">
      <c r="A75" s="16"/>
      <c r="B75" s="4"/>
    </row>
    <row r="76" spans="1:2" x14ac:dyDescent="0.25">
      <c r="A76" s="16"/>
      <c r="B76" s="4"/>
    </row>
    <row r="77" spans="1:2" x14ac:dyDescent="0.25">
      <c r="A77" s="16"/>
      <c r="B77" s="4"/>
    </row>
    <row r="78" spans="1:2" x14ac:dyDescent="0.25">
      <c r="A78" s="16"/>
      <c r="B78" s="4"/>
    </row>
    <row r="79" spans="1:2" x14ac:dyDescent="0.25">
      <c r="A79" s="16"/>
      <c r="B79" s="4"/>
    </row>
    <row r="80" spans="1:2" x14ac:dyDescent="0.25">
      <c r="A80" s="16"/>
      <c r="B80" s="4"/>
    </row>
    <row r="81" spans="1:2" x14ac:dyDescent="0.25">
      <c r="A81" s="16"/>
      <c r="B81" s="4"/>
    </row>
    <row r="82" spans="1:2" x14ac:dyDescent="0.25">
      <c r="A82" s="16"/>
      <c r="B82" s="4"/>
    </row>
    <row r="83" spans="1:2" x14ac:dyDescent="0.25">
      <c r="A83" s="16"/>
      <c r="B83" s="4"/>
    </row>
    <row r="84" spans="1:2" x14ac:dyDescent="0.25">
      <c r="A84" s="16"/>
      <c r="B84" s="4"/>
    </row>
    <row r="85" spans="1:2" x14ac:dyDescent="0.25">
      <c r="A85" s="16"/>
      <c r="B85" s="4"/>
    </row>
    <row r="86" spans="1:2" x14ac:dyDescent="0.25">
      <c r="A86" s="16"/>
      <c r="B86" s="4"/>
    </row>
    <row r="87" spans="1:2" x14ac:dyDescent="0.25">
      <c r="A87" s="16"/>
      <c r="B87" s="4"/>
    </row>
    <row r="88" spans="1:2" x14ac:dyDescent="0.25">
      <c r="A88" s="16"/>
      <c r="B88" s="4"/>
    </row>
    <row r="89" spans="1:2" x14ac:dyDescent="0.25">
      <c r="A89" s="16"/>
      <c r="B89" s="4"/>
    </row>
    <row r="90" spans="1:2" x14ac:dyDescent="0.25">
      <c r="A90" s="16"/>
      <c r="B90" s="4"/>
    </row>
    <row r="91" spans="1:2" x14ac:dyDescent="0.25">
      <c r="A91" s="16"/>
      <c r="B91" s="4"/>
    </row>
    <row r="92" spans="1:2" x14ac:dyDescent="0.25">
      <c r="A92" s="16"/>
      <c r="B92" s="4"/>
    </row>
    <row r="93" spans="1:2" x14ac:dyDescent="0.25">
      <c r="A93" s="16"/>
      <c r="B93" s="4"/>
    </row>
    <row r="94" spans="1:2" x14ac:dyDescent="0.25">
      <c r="A94" s="16"/>
      <c r="B94" s="4"/>
    </row>
    <row r="95" spans="1:2" x14ac:dyDescent="0.25">
      <c r="A95" s="16"/>
      <c r="B95" s="4"/>
    </row>
    <row r="96" spans="1:2" x14ac:dyDescent="0.25">
      <c r="A96" s="16"/>
      <c r="B96" s="4"/>
    </row>
    <row r="97" spans="1:2" x14ac:dyDescent="0.25">
      <c r="A97" s="16"/>
      <c r="B97" s="4"/>
    </row>
    <row r="98" spans="1:2" x14ac:dyDescent="0.25">
      <c r="A98" s="16"/>
      <c r="B98" s="4"/>
    </row>
    <row r="99" spans="1:2" x14ac:dyDescent="0.25">
      <c r="A99" s="16"/>
      <c r="B99" s="4"/>
    </row>
    <row r="100" spans="1:2" x14ac:dyDescent="0.25">
      <c r="A100" s="16"/>
      <c r="B100" s="4"/>
    </row>
    <row r="101" spans="1:2" x14ac:dyDescent="0.25">
      <c r="A101" s="16"/>
      <c r="B101" s="4"/>
    </row>
    <row r="102" spans="1:2" x14ac:dyDescent="0.25">
      <c r="A102" s="16"/>
      <c r="B102" s="4"/>
    </row>
    <row r="103" spans="1:2" x14ac:dyDescent="0.25">
      <c r="A103" s="16"/>
      <c r="B103" s="4"/>
    </row>
    <row r="104" spans="1:2" x14ac:dyDescent="0.25">
      <c r="A104" s="16"/>
      <c r="B104" s="4"/>
    </row>
    <row r="105" spans="1:2" x14ac:dyDescent="0.25">
      <c r="A105" s="16"/>
      <c r="B105" s="4"/>
    </row>
    <row r="106" spans="1:2" x14ac:dyDescent="0.25">
      <c r="A106" s="16"/>
      <c r="B106" s="4"/>
    </row>
    <row r="107" spans="1:2" x14ac:dyDescent="0.25">
      <c r="A107" s="16"/>
      <c r="B107" s="4"/>
    </row>
    <row r="108" spans="1:2" x14ac:dyDescent="0.25">
      <c r="A108" s="16"/>
      <c r="B108" s="4"/>
    </row>
    <row r="109" spans="1:2" x14ac:dyDescent="0.25">
      <c r="A109" s="16"/>
      <c r="B109" s="4"/>
    </row>
    <row r="110" spans="1:2" x14ac:dyDescent="0.25">
      <c r="A110" s="16"/>
      <c r="B110" s="4"/>
    </row>
    <row r="111" spans="1:2" x14ac:dyDescent="0.25">
      <c r="A111" s="16"/>
      <c r="B111" s="4"/>
    </row>
    <row r="112" spans="1:2" x14ac:dyDescent="0.25">
      <c r="A112" s="16"/>
      <c r="B112" s="4"/>
    </row>
    <row r="113" spans="1:2" x14ac:dyDescent="0.25">
      <c r="A113" s="16"/>
      <c r="B113" s="4"/>
    </row>
    <row r="114" spans="1:2" x14ac:dyDescent="0.25">
      <c r="A114" s="16"/>
      <c r="B114" s="4"/>
    </row>
    <row r="115" spans="1:2" x14ac:dyDescent="0.25">
      <c r="A115" s="16"/>
      <c r="B115" s="4"/>
    </row>
    <row r="116" spans="1:2" x14ac:dyDescent="0.25">
      <c r="A116" s="16"/>
      <c r="B116" s="4"/>
    </row>
    <row r="117" spans="1:2" x14ac:dyDescent="0.25">
      <c r="A117" s="16"/>
      <c r="B117" s="4"/>
    </row>
    <row r="118" spans="1:2" x14ac:dyDescent="0.25">
      <c r="A118" s="16"/>
      <c r="B118" s="4"/>
    </row>
    <row r="119" spans="1:2" x14ac:dyDescent="0.25">
      <c r="A119" s="16"/>
      <c r="B119" s="4"/>
    </row>
    <row r="120" spans="1:2" x14ac:dyDescent="0.25">
      <c r="A120" s="16"/>
      <c r="B120" s="4"/>
    </row>
    <row r="121" spans="1:2" x14ac:dyDescent="0.25">
      <c r="A121" s="16"/>
      <c r="B121" s="4"/>
    </row>
    <row r="122" spans="1:2" x14ac:dyDescent="0.25">
      <c r="A122" s="16"/>
      <c r="B122" s="4"/>
    </row>
    <row r="123" spans="1:2" x14ac:dyDescent="0.25">
      <c r="A123" s="16"/>
      <c r="B123" s="4"/>
    </row>
    <row r="124" spans="1:2" x14ac:dyDescent="0.25">
      <c r="A124" s="16"/>
      <c r="B124" s="4"/>
    </row>
  </sheetData>
  <mergeCells count="11">
    <mergeCell ref="A3:H3"/>
    <mergeCell ref="A1:H1"/>
    <mergeCell ref="A2:H2"/>
    <mergeCell ref="B44:D44"/>
    <mergeCell ref="F44:G44"/>
    <mergeCell ref="A13:H13"/>
    <mergeCell ref="A20:H20"/>
    <mergeCell ref="A21:H21"/>
    <mergeCell ref="A30:H30"/>
    <mergeCell ref="B41:D41"/>
    <mergeCell ref="F41:G41"/>
  </mergeCells>
  <phoneticPr fontId="0" type="noConversion"/>
  <printOptions horizontalCentered="1"/>
  <pageMargins left="0" right="0" top="0" bottom="0" header="0" footer="0"/>
  <pageSetup paperSize="9" scale="87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вольный стиль</vt:lpstr>
      <vt:lpstr>на спине</vt:lpstr>
      <vt:lpstr>брасс</vt:lpstr>
      <vt:lpstr>баттерфляй</vt:lpstr>
      <vt:lpstr>комплексное плавание</vt:lpstr>
      <vt:lpstr>баттерфляй!Область_печати</vt:lpstr>
      <vt:lpstr>брасс!Область_печати</vt:lpstr>
      <vt:lpstr>'вольный стиль'!Область_печати</vt:lpstr>
      <vt:lpstr>'комплексное плавание'!Область_печати</vt:lpstr>
      <vt:lpstr>'на спине'!Область_печати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2016-03-11T12:14:46Z</dcterms:modified>
</cp:coreProperties>
</file>